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2\Präsi-Cup\"/>
    </mc:Choice>
  </mc:AlternateContent>
  <bookViews>
    <workbookView xWindow="0" yWindow="0" windowWidth="24000" windowHeight="10200"/>
  </bookViews>
  <sheets>
    <sheet name="Ergebnisse" sheetId="1" r:id="rId1"/>
    <sheet name="SH1" sheetId="2" r:id="rId2"/>
    <sheet name="SH2" sheetId="3" r:id="rId3"/>
    <sheet name="SH3" sheetId="4" r:id="rId4"/>
    <sheet name="SH4" sheetId="5" r:id="rId5"/>
    <sheet name="SH3+4" sheetId="6" r:id="rId6"/>
    <sheet name="SF1" sheetId="7" r:id="rId7"/>
    <sheet name="SF2" sheetId="8" r:id="rId8"/>
    <sheet name="SF3" sheetId="9" r:id="rId9"/>
    <sheet name="SF4" sheetId="10" r:id="rId10"/>
    <sheet name="SF3+4" sheetId="11" r:id="rId11"/>
    <sheet name="HoM" sheetId="12" r:id="rId12"/>
    <sheet name="HoW" sheetId="13" r:id="rId13"/>
    <sheet name="JuM" sheetId="14" r:id="rId14"/>
    <sheet name="JuW" sheetId="15" r:id="rId15"/>
    <sheet name="FM" sheetId="16" r:id="rId16"/>
    <sheet name="FW" sheetId="17" r:id="rId17"/>
    <sheet name="Herren" sheetId="18" r:id="rId18"/>
    <sheet name="Frauen" sheetId="19" r:id="rId19"/>
    <sheet name="Jugendliche" sheetId="20" r:id="rId20"/>
    <sheet name="Netto" sheetId="21" r:id="rId21"/>
  </sheets>
  <definedNames>
    <definedName name="_xlnm.Print_Titles" localSheetId="0">Ergebnisse!$1:$8</definedName>
    <definedName name="_xlnm.Print_Titles" localSheetId="1">'SH1'!$1:$8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0" i="21" l="1"/>
  <c r="Y250" i="21" s="1"/>
  <c r="B250" i="21"/>
  <c r="X249" i="21"/>
  <c r="Y249" i="21" s="1"/>
  <c r="B249" i="21"/>
  <c r="X248" i="21"/>
  <c r="Y248" i="21" s="1"/>
  <c r="B248" i="21"/>
  <c r="Y247" i="21"/>
  <c r="X247" i="21"/>
  <c r="B247" i="21"/>
  <c r="X246" i="21"/>
  <c r="Y246" i="21" s="1"/>
  <c r="B246" i="21"/>
  <c r="X245" i="21"/>
  <c r="Y245" i="21" s="1"/>
  <c r="B245" i="21"/>
  <c r="Y244" i="21"/>
  <c r="X244" i="21"/>
  <c r="B244" i="21"/>
  <c r="Y243" i="21"/>
  <c r="X243" i="21"/>
  <c r="B243" i="21"/>
  <c r="X242" i="21"/>
  <c r="Y242" i="21" s="1"/>
  <c r="B242" i="21"/>
  <c r="X241" i="21"/>
  <c r="Y241" i="21" s="1"/>
  <c r="B241" i="21"/>
  <c r="X240" i="21"/>
  <c r="Y240" i="21" s="1"/>
  <c r="B240" i="21"/>
  <c r="Y239" i="21"/>
  <c r="X239" i="21"/>
  <c r="B239" i="21"/>
  <c r="X238" i="21"/>
  <c r="Y238" i="21" s="1"/>
  <c r="B238" i="21"/>
  <c r="X237" i="21"/>
  <c r="Y237" i="21" s="1"/>
  <c r="B237" i="21"/>
  <c r="Y236" i="21"/>
  <c r="X236" i="21"/>
  <c r="B236" i="21"/>
  <c r="Y235" i="21"/>
  <c r="X235" i="21"/>
  <c r="B235" i="21"/>
  <c r="X234" i="21"/>
  <c r="Y234" i="21" s="1"/>
  <c r="B234" i="21"/>
  <c r="X233" i="21"/>
  <c r="Y233" i="21" s="1"/>
  <c r="B233" i="21"/>
  <c r="X232" i="21"/>
  <c r="Y232" i="21" s="1"/>
  <c r="B232" i="21"/>
  <c r="Y231" i="21"/>
  <c r="X231" i="21"/>
  <c r="B231" i="21"/>
  <c r="X230" i="21"/>
  <c r="Y230" i="21" s="1"/>
  <c r="B230" i="21"/>
  <c r="X229" i="21"/>
  <c r="Y229" i="21" s="1"/>
  <c r="B229" i="21"/>
  <c r="Y228" i="21"/>
  <c r="X228" i="21"/>
  <c r="B228" i="21"/>
  <c r="Y227" i="21"/>
  <c r="X227" i="21"/>
  <c r="B227" i="21"/>
  <c r="X226" i="21"/>
  <c r="Y226" i="21" s="1"/>
  <c r="B226" i="21"/>
  <c r="X225" i="21"/>
  <c r="Y225" i="21" s="1"/>
  <c r="B225" i="21"/>
  <c r="X224" i="21"/>
  <c r="Y224" i="21" s="1"/>
  <c r="B224" i="21"/>
  <c r="Y223" i="21"/>
  <c r="X223" i="21"/>
  <c r="B223" i="21"/>
  <c r="X222" i="21"/>
  <c r="Y222" i="21" s="1"/>
  <c r="B222" i="21"/>
  <c r="X221" i="21"/>
  <c r="Y221" i="21" s="1"/>
  <c r="B221" i="21"/>
  <c r="B97" i="11" l="1" a="1"/>
  <c r="B97" i="11" s="1"/>
  <c r="B96" i="11" a="1"/>
  <c r="B96" i="11" s="1"/>
  <c r="B93" i="11" a="1"/>
  <c r="B93" i="11" s="1"/>
  <c r="B100" i="11" a="1"/>
  <c r="B100" i="11" s="1"/>
  <c r="B92" i="11" a="1"/>
  <c r="B92" i="11" s="1"/>
  <c r="B84" i="11" a="1"/>
  <c r="B84" i="11" s="1"/>
  <c r="B76" i="11" a="1"/>
  <c r="B76" i="11" s="1"/>
  <c r="B68" i="11" a="1"/>
  <c r="B68" i="11" s="1"/>
  <c r="B60" i="11" a="1"/>
  <c r="B60" i="11" s="1"/>
  <c r="B52" i="11" a="1"/>
  <c r="B52" i="11" s="1"/>
  <c r="B44" i="11" a="1"/>
  <c r="B44" i="11" s="1"/>
  <c r="B36" i="11" a="1"/>
  <c r="B36" i="11" s="1"/>
  <c r="B28" i="11" a="1"/>
  <c r="B28" i="11" s="1"/>
  <c r="B91" i="11" a="1"/>
  <c r="B91" i="11" s="1"/>
  <c r="B83" i="11" a="1"/>
  <c r="B83" i="11" s="1"/>
  <c r="B75" i="11" a="1"/>
  <c r="B75" i="11" s="1"/>
  <c r="B67" i="11" a="1"/>
  <c r="B67" i="11" s="1"/>
  <c r="B59" i="11" a="1"/>
  <c r="B59" i="11" s="1"/>
  <c r="B51" i="11" a="1"/>
  <c r="B51" i="11" s="1"/>
  <c r="B43" i="11" a="1"/>
  <c r="B43" i="11" s="1"/>
  <c r="B35" i="11" a="1"/>
  <c r="B35" i="11" s="1"/>
  <c r="B27" i="11" a="1"/>
  <c r="B27" i="11" s="1"/>
  <c r="B94" i="11" a="1"/>
  <c r="B94" i="11" s="1"/>
  <c r="B90" i="11" a="1"/>
  <c r="B90" i="11" s="1"/>
  <c r="B82" i="11" a="1"/>
  <c r="B82" i="11" s="1"/>
  <c r="B74" i="11" a="1"/>
  <c r="B74" i="11" s="1"/>
  <c r="B66" i="11" a="1"/>
  <c r="B66" i="11" s="1"/>
  <c r="B58" i="11" a="1"/>
  <c r="B58" i="11" s="1"/>
  <c r="B50" i="11" a="1"/>
  <c r="B50" i="11" s="1"/>
  <c r="B42" i="11" a="1"/>
  <c r="B42" i="11" s="1"/>
  <c r="B34" i="11" a="1"/>
  <c r="B34" i="11" s="1"/>
  <c r="B26" i="11" a="1"/>
  <c r="B26" i="11" s="1"/>
  <c r="B89" i="11" a="1"/>
  <c r="B89" i="11" s="1"/>
  <c r="B81" i="11" a="1"/>
  <c r="B81" i="11" s="1"/>
  <c r="B73" i="11" a="1"/>
  <c r="B73" i="11" s="1"/>
  <c r="B65" i="11" a="1"/>
  <c r="B65" i="11" s="1"/>
  <c r="B57" i="11" a="1"/>
  <c r="B57" i="11" s="1"/>
  <c r="B49" i="11" a="1"/>
  <c r="B49" i="11" s="1"/>
  <c r="B41" i="11" a="1"/>
  <c r="B41" i="11" s="1"/>
  <c r="B33" i="11" a="1"/>
  <c r="B33" i="11" s="1"/>
  <c r="B25" i="11" a="1"/>
  <c r="B25" i="11" s="1"/>
  <c r="B17" i="11" a="1"/>
  <c r="B17" i="11" s="1"/>
  <c r="B9" i="11" a="1"/>
  <c r="B9" i="11" s="1"/>
  <c r="B93" i="10" a="1"/>
  <c r="B93" i="10" s="1"/>
  <c r="B85" i="10" a="1"/>
  <c r="B85" i="10" s="1"/>
  <c r="B77" i="10" a="1"/>
  <c r="B77" i="10" s="1"/>
  <c r="B69" i="10" a="1"/>
  <c r="B69" i="10" s="1"/>
  <c r="B61" i="10" a="1"/>
  <c r="B61" i="10" s="1"/>
  <c r="B53" i="10" a="1"/>
  <c r="B53" i="10" s="1"/>
  <c r="B45" i="10" a="1"/>
  <c r="B45" i="10" s="1"/>
  <c r="B37" i="10" a="1"/>
  <c r="B37" i="10" s="1"/>
  <c r="B29" i="10" a="1"/>
  <c r="B29" i="10" s="1"/>
  <c r="B21" i="10" a="1"/>
  <c r="B21" i="10" s="1"/>
  <c r="B13" i="10" a="1"/>
  <c r="B13" i="10" s="1"/>
  <c r="B95" i="11" a="1"/>
  <c r="B95" i="11" s="1"/>
  <c r="B88" i="11" a="1"/>
  <c r="B88" i="11" s="1"/>
  <c r="B80" i="11" a="1"/>
  <c r="B80" i="11" s="1"/>
  <c r="B72" i="11" a="1"/>
  <c r="B72" i="11" s="1"/>
  <c r="B64" i="11" a="1"/>
  <c r="B64" i="11" s="1"/>
  <c r="B56" i="11" a="1"/>
  <c r="B56" i="11" s="1"/>
  <c r="B48" i="11" a="1"/>
  <c r="B48" i="11" s="1"/>
  <c r="B40" i="11" a="1"/>
  <c r="B40" i="11" s="1"/>
  <c r="B32" i="11" a="1"/>
  <c r="B32" i="11" s="1"/>
  <c r="B99" i="11" a="1"/>
  <c r="B99" i="11" s="1"/>
  <c r="B98" i="11" a="1"/>
  <c r="B98" i="11" s="1"/>
  <c r="B87" i="11" a="1"/>
  <c r="B87" i="11" s="1"/>
  <c r="B79" i="11" a="1"/>
  <c r="B79" i="11" s="1"/>
  <c r="B71" i="11" a="1"/>
  <c r="B71" i="11" s="1"/>
  <c r="B63" i="11" a="1"/>
  <c r="B63" i="11" s="1"/>
  <c r="B55" i="11" a="1"/>
  <c r="B55" i="11" s="1"/>
  <c r="B47" i="11" a="1"/>
  <c r="B47" i="11" s="1"/>
  <c r="B39" i="11" a="1"/>
  <c r="B39" i="11" s="1"/>
  <c r="B86" i="11" a="1"/>
  <c r="B86" i="11" s="1"/>
  <c r="B78" i="11" a="1"/>
  <c r="B78" i="11" s="1"/>
  <c r="B70" i="11" a="1"/>
  <c r="B70" i="11" s="1"/>
  <c r="B62" i="11" a="1"/>
  <c r="B62" i="11" s="1"/>
  <c r="B54" i="11" a="1"/>
  <c r="B54" i="11" s="1"/>
  <c r="B46" i="11" a="1"/>
  <c r="B46" i="11" s="1"/>
  <c r="B38" i="11" a="1"/>
  <c r="B38" i="11" s="1"/>
  <c r="B30" i="11" a="1"/>
  <c r="B30" i="11" s="1"/>
  <c r="B22" i="11" a="1"/>
  <c r="B22" i="11" s="1"/>
  <c r="B85" i="11" a="1"/>
  <c r="B85" i="11" s="1"/>
  <c r="B77" i="11" a="1"/>
  <c r="B77" i="11" s="1"/>
  <c r="B69" i="11" a="1"/>
  <c r="B69" i="11" s="1"/>
  <c r="B61" i="11" a="1"/>
  <c r="B61" i="11" s="1"/>
  <c r="B53" i="11" a="1"/>
  <c r="B53" i="11" s="1"/>
  <c r="B45" i="11" a="1"/>
  <c r="B45" i="11" s="1"/>
  <c r="B37" i="11" a="1"/>
  <c r="B37" i="11" s="1"/>
  <c r="B29" i="11" a="1"/>
  <c r="B29" i="11" s="1"/>
  <c r="B21" i="11" a="1"/>
  <c r="B21" i="11" s="1"/>
  <c r="B13" i="11" a="1"/>
  <c r="B13" i="11" s="1"/>
  <c r="B97" i="10" a="1"/>
  <c r="B97" i="10" s="1"/>
  <c r="B89" i="10" a="1"/>
  <c r="B89" i="10" s="1"/>
  <c r="B81" i="10" a="1"/>
  <c r="B81" i="10" s="1"/>
  <c r="B73" i="10" a="1"/>
  <c r="B73" i="10" s="1"/>
  <c r="B65" i="10" a="1"/>
  <c r="B65" i="10" s="1"/>
  <c r="B57" i="10" a="1"/>
  <c r="B57" i="10" s="1"/>
  <c r="B49" i="10" a="1"/>
  <c r="B49" i="10" s="1"/>
  <c r="B41" i="10" a="1"/>
  <c r="B41" i="10" s="1"/>
  <c r="B33" i="10" a="1"/>
  <c r="B33" i="10" s="1"/>
  <c r="B25" i="10" a="1"/>
  <c r="B25" i="10" s="1"/>
  <c r="B17" i="10" a="1"/>
  <c r="B17" i="10" s="1"/>
  <c r="B9" i="10" a="1"/>
  <c r="B9" i="10" s="1"/>
  <c r="B24" i="11" a="1"/>
  <c r="B24" i="11" s="1"/>
  <c r="B23" i="11" a="1"/>
  <c r="B23" i="11" s="1"/>
  <c r="B10" i="11" a="1"/>
  <c r="B10" i="11" s="1"/>
  <c r="B90" i="10" a="1"/>
  <c r="B90" i="10" s="1"/>
  <c r="B87" i="10" a="1"/>
  <c r="B87" i="10" s="1"/>
  <c r="B84" i="10" a="1"/>
  <c r="B84" i="10" s="1"/>
  <c r="B58" i="10" a="1"/>
  <c r="B58" i="10" s="1"/>
  <c r="B55" i="10" a="1"/>
  <c r="B55" i="10" s="1"/>
  <c r="B52" i="10" a="1"/>
  <c r="B52" i="10" s="1"/>
  <c r="B26" i="10" a="1"/>
  <c r="B26" i="10" s="1"/>
  <c r="B23" i="10" a="1"/>
  <c r="B23" i="10" s="1"/>
  <c r="B20" i="10" a="1"/>
  <c r="B20" i="10" s="1"/>
  <c r="B31" i="11" a="1"/>
  <c r="B31" i="11" s="1"/>
  <c r="B18" i="11" a="1"/>
  <c r="B18" i="11" s="1"/>
  <c r="B15" i="11" a="1"/>
  <c r="B15" i="11" s="1"/>
  <c r="B98" i="10" a="1"/>
  <c r="B98" i="10" s="1"/>
  <c r="B95" i="10" a="1"/>
  <c r="B95" i="10" s="1"/>
  <c r="B92" i="10" a="1"/>
  <c r="B92" i="10" s="1"/>
  <c r="B66" i="10" a="1"/>
  <c r="B66" i="10" s="1"/>
  <c r="B63" i="10" a="1"/>
  <c r="B63" i="10" s="1"/>
  <c r="B60" i="10" a="1"/>
  <c r="B60" i="10" s="1"/>
  <c r="B34" i="10" a="1"/>
  <c r="B34" i="10" s="1"/>
  <c r="B31" i="10" a="1"/>
  <c r="B31" i="10" s="1"/>
  <c r="B28" i="10" a="1"/>
  <c r="B28" i="10" s="1"/>
  <c r="B20" i="11" a="1"/>
  <c r="B20" i="11" s="1"/>
  <c r="B86" i="10" a="1"/>
  <c r="B86" i="10" s="1"/>
  <c r="B83" i="10" a="1"/>
  <c r="B83" i="10" s="1"/>
  <c r="B80" i="10" a="1"/>
  <c r="B80" i="10" s="1"/>
  <c r="B54" i="10" a="1"/>
  <c r="B54" i="10" s="1"/>
  <c r="B51" i="10" a="1"/>
  <c r="B51" i="10" s="1"/>
  <c r="B48" i="10" a="1"/>
  <c r="B48" i="10" s="1"/>
  <c r="B22" i="10" a="1"/>
  <c r="B22" i="10" s="1"/>
  <c r="B19" i="10" a="1"/>
  <c r="B19" i="10" s="1"/>
  <c r="B16" i="10" a="1"/>
  <c r="B16" i="10" s="1"/>
  <c r="B14" i="11" a="1"/>
  <c r="B14" i="11" s="1"/>
  <c r="B11" i="11" a="1"/>
  <c r="B11" i="11" s="1"/>
  <c r="B100" i="10" a="1"/>
  <c r="B100" i="10" s="1"/>
  <c r="B74" i="10" a="1"/>
  <c r="B74" i="10" s="1"/>
  <c r="B94" i="10" a="1"/>
  <c r="B94" i="10" s="1"/>
  <c r="B91" i="10" a="1"/>
  <c r="B91" i="10" s="1"/>
  <c r="B88" i="10" a="1"/>
  <c r="B88" i="10" s="1"/>
  <c r="B62" i="10" a="1"/>
  <c r="B62" i="10" s="1"/>
  <c r="B59" i="10" a="1"/>
  <c r="B59" i="10" s="1"/>
  <c r="B56" i="10" a="1"/>
  <c r="B56" i="10" s="1"/>
  <c r="B30" i="10" a="1"/>
  <c r="B30" i="10" s="1"/>
  <c r="B27" i="10" a="1"/>
  <c r="B27" i="10" s="1"/>
  <c r="B24" i="10" a="1"/>
  <c r="B24" i="10" s="1"/>
  <c r="B19" i="11" a="1"/>
  <c r="B19" i="11" s="1"/>
  <c r="B16" i="11" a="1"/>
  <c r="B16" i="11" s="1"/>
  <c r="B82" i="10" a="1"/>
  <c r="B82" i="10" s="1"/>
  <c r="B79" i="10" a="1"/>
  <c r="B79" i="10" s="1"/>
  <c r="B76" i="10" a="1"/>
  <c r="B76" i="10" s="1"/>
  <c r="B50" i="10" a="1"/>
  <c r="B50" i="10" s="1"/>
  <c r="B47" i="10" a="1"/>
  <c r="B47" i="10" s="1"/>
  <c r="B44" i="10" a="1"/>
  <c r="B44" i="10" s="1"/>
  <c r="B18" i="10" a="1"/>
  <c r="B18" i="10" s="1"/>
  <c r="B15" i="10" a="1"/>
  <c r="B15" i="10" s="1"/>
  <c r="B12" i="10" a="1"/>
  <c r="B12" i="10" s="1"/>
  <c r="B75" i="10" a="1"/>
  <c r="B75" i="10" s="1"/>
  <c r="B72" i="10" a="1"/>
  <c r="B72" i="10" s="1"/>
  <c r="B64" i="10" a="1"/>
  <c r="B64" i="10" s="1"/>
  <c r="B39" i="10" a="1"/>
  <c r="B39" i="10" s="1"/>
  <c r="B14" i="10" a="1"/>
  <c r="B14" i="10" s="1"/>
  <c r="B40" i="10" a="1"/>
  <c r="B40" i="10" s="1"/>
  <c r="B32" i="10" a="1"/>
  <c r="B32" i="10" s="1"/>
  <c r="B78" i="10" a="1"/>
  <c r="B78" i="10" s="1"/>
  <c r="B67" i="10" a="1"/>
  <c r="B67" i="10" s="1"/>
  <c r="B42" i="10" a="1"/>
  <c r="B42" i="10" s="1"/>
  <c r="B68" i="10" a="1"/>
  <c r="B68" i="10" s="1"/>
  <c r="B43" i="10" a="1"/>
  <c r="B43" i="10" s="1"/>
  <c r="B35" i="10" a="1"/>
  <c r="B35" i="10" s="1"/>
  <c r="B10" i="10" a="1"/>
  <c r="B10" i="10" s="1"/>
  <c r="B12" i="11" a="1"/>
  <c r="B12" i="11" s="1"/>
  <c r="B96" i="10" a="1"/>
  <c r="B96" i="10" s="1"/>
  <c r="B36" i="10" a="1"/>
  <c r="B36" i="10" s="1"/>
  <c r="B11" i="10" a="1"/>
  <c r="B11" i="10" s="1"/>
  <c r="B70" i="10" a="1"/>
  <c r="B70" i="10" s="1"/>
  <c r="B99" i="10" a="1"/>
  <c r="B99" i="10" s="1"/>
  <c r="B71" i="10" a="1"/>
  <c r="B71" i="10" s="1"/>
  <c r="B46" i="10" a="1"/>
  <c r="B46" i="10" s="1"/>
  <c r="B38" i="10" a="1"/>
  <c r="B38" i="10" s="1"/>
  <c r="B100" i="6" a="1"/>
  <c r="B100" i="6" s="1"/>
  <c r="B99" i="6" a="1"/>
  <c r="B99" i="6" s="1"/>
  <c r="B97" i="6" a="1"/>
  <c r="B97" i="6" s="1"/>
  <c r="B89" i="6" a="1"/>
  <c r="B89" i="6" s="1"/>
  <c r="B81" i="6" a="1"/>
  <c r="B81" i="6" s="1"/>
  <c r="B73" i="6" a="1"/>
  <c r="B73" i="6" s="1"/>
  <c r="B65" i="6" a="1"/>
  <c r="B65" i="6" s="1"/>
  <c r="B57" i="6" a="1"/>
  <c r="B57" i="6" s="1"/>
  <c r="B49" i="6" a="1"/>
  <c r="B49" i="6" s="1"/>
  <c r="B41" i="6" a="1"/>
  <c r="B41" i="6" s="1"/>
  <c r="B33" i="6" a="1"/>
  <c r="B33" i="6" s="1"/>
  <c r="B25" i="6" a="1"/>
  <c r="B25" i="6" s="1"/>
  <c r="B96" i="6" a="1"/>
  <c r="B96" i="6" s="1"/>
  <c r="B88" i="6" a="1"/>
  <c r="B88" i="6" s="1"/>
  <c r="B80" i="6" a="1"/>
  <c r="B80" i="6" s="1"/>
  <c r="B72" i="6" a="1"/>
  <c r="B72" i="6" s="1"/>
  <c r="B64" i="6" a="1"/>
  <c r="B64" i="6" s="1"/>
  <c r="B56" i="6" a="1"/>
  <c r="B56" i="6" s="1"/>
  <c r="B48" i="6" a="1"/>
  <c r="B48" i="6" s="1"/>
  <c r="B40" i="6" a="1"/>
  <c r="B40" i="6" s="1"/>
  <c r="B32" i="6" a="1"/>
  <c r="B32" i="6" s="1"/>
  <c r="B95" i="6" a="1"/>
  <c r="B95" i="6" s="1"/>
  <c r="B87" i="6" a="1"/>
  <c r="B87" i="6" s="1"/>
  <c r="B79" i="6" a="1"/>
  <c r="B79" i="6" s="1"/>
  <c r="B71" i="6" a="1"/>
  <c r="B71" i="6" s="1"/>
  <c r="B63" i="6" a="1"/>
  <c r="B63" i="6" s="1"/>
  <c r="B55" i="6" a="1"/>
  <c r="B55" i="6" s="1"/>
  <c r="B47" i="6" a="1"/>
  <c r="B47" i="6" s="1"/>
  <c r="B39" i="6" a="1"/>
  <c r="B39" i="6" s="1"/>
  <c r="B31" i="6" a="1"/>
  <c r="B31" i="6" s="1"/>
  <c r="B23" i="6" a="1"/>
  <c r="B23" i="6" s="1"/>
  <c r="B15" i="6" a="1"/>
  <c r="B15" i="6" s="1"/>
  <c r="B99" i="5" a="1"/>
  <c r="B99" i="5" s="1"/>
  <c r="B91" i="5" a="1"/>
  <c r="B91" i="5" s="1"/>
  <c r="B83" i="5" a="1"/>
  <c r="B83" i="5" s="1"/>
  <c r="B75" i="5" a="1"/>
  <c r="B75" i="5" s="1"/>
  <c r="B67" i="5" a="1"/>
  <c r="B67" i="5" s="1"/>
  <c r="B59" i="5" a="1"/>
  <c r="B59" i="5" s="1"/>
  <c r="B51" i="5" a="1"/>
  <c r="B51" i="5" s="1"/>
  <c r="B43" i="5" a="1"/>
  <c r="B43" i="5" s="1"/>
  <c r="B35" i="5" a="1"/>
  <c r="B35" i="5" s="1"/>
  <c r="B27" i="5" a="1"/>
  <c r="B27" i="5" s="1"/>
  <c r="B19" i="5" a="1"/>
  <c r="B19" i="5" s="1"/>
  <c r="B11" i="5" a="1"/>
  <c r="B11" i="5" s="1"/>
  <c r="B94" i="6" a="1"/>
  <c r="B94" i="6" s="1"/>
  <c r="B86" i="6" a="1"/>
  <c r="B86" i="6" s="1"/>
  <c r="B78" i="6" a="1"/>
  <c r="B78" i="6" s="1"/>
  <c r="B70" i="6" a="1"/>
  <c r="B70" i="6" s="1"/>
  <c r="B62" i="6" a="1"/>
  <c r="B62" i="6" s="1"/>
  <c r="B54" i="6" a="1"/>
  <c r="B54" i="6" s="1"/>
  <c r="B46" i="6" a="1"/>
  <c r="B46" i="6" s="1"/>
  <c r="B38" i="6" a="1"/>
  <c r="B38" i="6" s="1"/>
  <c r="B30" i="6" a="1"/>
  <c r="B30" i="6" s="1"/>
  <c r="B22" i="6" a="1"/>
  <c r="B22" i="6" s="1"/>
  <c r="B14" i="6" a="1"/>
  <c r="B14" i="6" s="1"/>
  <c r="B98" i="5" a="1"/>
  <c r="B98" i="5" s="1"/>
  <c r="B90" i="5" a="1"/>
  <c r="B90" i="5" s="1"/>
  <c r="B82" i="5" a="1"/>
  <c r="B82" i="5" s="1"/>
  <c r="B74" i="5" a="1"/>
  <c r="B74" i="5" s="1"/>
  <c r="B66" i="5" a="1"/>
  <c r="B66" i="5" s="1"/>
  <c r="B58" i="5" a="1"/>
  <c r="B58" i="5" s="1"/>
  <c r="B50" i="5" a="1"/>
  <c r="B50" i="5" s="1"/>
  <c r="B42" i="5" a="1"/>
  <c r="B42" i="5" s="1"/>
  <c r="B34" i="5" a="1"/>
  <c r="B34" i="5" s="1"/>
  <c r="B26" i="5" a="1"/>
  <c r="B26" i="5" s="1"/>
  <c r="B18" i="5" a="1"/>
  <c r="B18" i="5" s="1"/>
  <c r="B10" i="5" a="1"/>
  <c r="B10" i="5" s="1"/>
  <c r="B93" i="6" a="1"/>
  <c r="B93" i="6" s="1"/>
  <c r="B85" i="6" a="1"/>
  <c r="B85" i="6" s="1"/>
  <c r="B77" i="6" a="1"/>
  <c r="B77" i="6" s="1"/>
  <c r="B69" i="6" a="1"/>
  <c r="B69" i="6" s="1"/>
  <c r="B61" i="6" a="1"/>
  <c r="B61" i="6" s="1"/>
  <c r="B53" i="6" a="1"/>
  <c r="B53" i="6" s="1"/>
  <c r="B45" i="6" a="1"/>
  <c r="B45" i="6" s="1"/>
  <c r="B37" i="6" a="1"/>
  <c r="B37" i="6" s="1"/>
  <c r="B29" i="6" a="1"/>
  <c r="B29" i="6" s="1"/>
  <c r="B21" i="6" a="1"/>
  <c r="B21" i="6" s="1"/>
  <c r="B92" i="6" a="1"/>
  <c r="B92" i="6" s="1"/>
  <c r="B84" i="6" a="1"/>
  <c r="B84" i="6" s="1"/>
  <c r="B76" i="6" a="1"/>
  <c r="B76" i="6" s="1"/>
  <c r="B68" i="6" a="1"/>
  <c r="B68" i="6" s="1"/>
  <c r="B60" i="6" a="1"/>
  <c r="B60" i="6" s="1"/>
  <c r="B52" i="6" a="1"/>
  <c r="B52" i="6" s="1"/>
  <c r="B44" i="6" a="1"/>
  <c r="B44" i="6" s="1"/>
  <c r="B36" i="6" a="1"/>
  <c r="B36" i="6" s="1"/>
  <c r="B28" i="6" a="1"/>
  <c r="B28" i="6" s="1"/>
  <c r="B91" i="6" a="1"/>
  <c r="B91" i="6" s="1"/>
  <c r="B83" i="6" a="1"/>
  <c r="B83" i="6" s="1"/>
  <c r="B75" i="6" a="1"/>
  <c r="B75" i="6" s="1"/>
  <c r="B67" i="6" a="1"/>
  <c r="B67" i="6" s="1"/>
  <c r="B59" i="6" a="1"/>
  <c r="B59" i="6" s="1"/>
  <c r="B51" i="6" a="1"/>
  <c r="B51" i="6" s="1"/>
  <c r="B43" i="6" a="1"/>
  <c r="B43" i="6" s="1"/>
  <c r="B35" i="6" a="1"/>
  <c r="B35" i="6" s="1"/>
  <c r="B27" i="6" a="1"/>
  <c r="B27" i="6" s="1"/>
  <c r="B19" i="6" a="1"/>
  <c r="B19" i="6" s="1"/>
  <c r="B11" i="6" a="1"/>
  <c r="B11" i="6" s="1"/>
  <c r="B95" i="5" a="1"/>
  <c r="B95" i="5" s="1"/>
  <c r="B87" i="5" a="1"/>
  <c r="B87" i="5" s="1"/>
  <c r="B79" i="5" a="1"/>
  <c r="B79" i="5" s="1"/>
  <c r="B71" i="5" a="1"/>
  <c r="B71" i="5" s="1"/>
  <c r="B63" i="5" a="1"/>
  <c r="B63" i="5" s="1"/>
  <c r="B55" i="5" a="1"/>
  <c r="B55" i="5" s="1"/>
  <c r="B47" i="5" a="1"/>
  <c r="B47" i="5" s="1"/>
  <c r="B39" i="5" a="1"/>
  <c r="B39" i="5" s="1"/>
  <c r="B31" i="5" a="1"/>
  <c r="B31" i="5" s="1"/>
  <c r="B23" i="5" a="1"/>
  <c r="B23" i="5" s="1"/>
  <c r="B15" i="5" a="1"/>
  <c r="B15" i="5" s="1"/>
  <c r="B98" i="6" a="1"/>
  <c r="B98" i="6" s="1"/>
  <c r="B90" i="6" a="1"/>
  <c r="B90" i="6" s="1"/>
  <c r="B82" i="6" a="1"/>
  <c r="B82" i="6" s="1"/>
  <c r="B74" i="6" a="1"/>
  <c r="B74" i="6" s="1"/>
  <c r="B66" i="6" a="1"/>
  <c r="B66" i="6" s="1"/>
  <c r="B58" i="6" a="1"/>
  <c r="B58" i="6" s="1"/>
  <c r="B50" i="6" a="1"/>
  <c r="B50" i="6" s="1"/>
  <c r="B42" i="6" a="1"/>
  <c r="B42" i="6" s="1"/>
  <c r="B34" i="6" a="1"/>
  <c r="B34" i="6" s="1"/>
  <c r="B26" i="6" a="1"/>
  <c r="B26" i="6" s="1"/>
  <c r="B18" i="6" a="1"/>
  <c r="B18" i="6" s="1"/>
  <c r="B10" i="6" a="1"/>
  <c r="B10" i="6" s="1"/>
  <c r="B94" i="5" a="1"/>
  <c r="B94" i="5" s="1"/>
  <c r="B86" i="5" a="1"/>
  <c r="B86" i="5" s="1"/>
  <c r="B78" i="5" a="1"/>
  <c r="B78" i="5" s="1"/>
  <c r="B70" i="5" a="1"/>
  <c r="B70" i="5" s="1"/>
  <c r="B62" i="5" a="1"/>
  <c r="B62" i="5" s="1"/>
  <c r="B54" i="5" a="1"/>
  <c r="B54" i="5" s="1"/>
  <c r="B46" i="5" a="1"/>
  <c r="B46" i="5" s="1"/>
  <c r="B38" i="5" a="1"/>
  <c r="B38" i="5" s="1"/>
  <c r="B30" i="5" a="1"/>
  <c r="B30" i="5" s="1"/>
  <c r="B22" i="5" a="1"/>
  <c r="B22" i="5" s="1"/>
  <c r="B14" i="5" a="1"/>
  <c r="B14" i="5" s="1"/>
  <c r="B16" i="6" a="1"/>
  <c r="B16" i="6" s="1"/>
  <c r="B92" i="5" a="1"/>
  <c r="B92" i="5" s="1"/>
  <c r="B76" i="5" a="1"/>
  <c r="B76" i="5" s="1"/>
  <c r="B60" i="5" a="1"/>
  <c r="B60" i="5" s="1"/>
  <c r="B44" i="5" a="1"/>
  <c r="B44" i="5" s="1"/>
  <c r="B28" i="5" a="1"/>
  <c r="B28" i="5" s="1"/>
  <c r="B97" i="5" a="1"/>
  <c r="B97" i="5" s="1"/>
  <c r="B81" i="5" a="1"/>
  <c r="B81" i="5" s="1"/>
  <c r="B65" i="5" a="1"/>
  <c r="B65" i="5" s="1"/>
  <c r="B49" i="5" a="1"/>
  <c r="B49" i="5" s="1"/>
  <c r="B33" i="5" a="1"/>
  <c r="B33" i="5" s="1"/>
  <c r="B17" i="5" a="1"/>
  <c r="B17" i="5" s="1"/>
  <c r="B12" i="6" a="1"/>
  <c r="B12" i="6" s="1"/>
  <c r="B88" i="5" a="1"/>
  <c r="B88" i="5" s="1"/>
  <c r="B72" i="5" a="1"/>
  <c r="B72" i="5" s="1"/>
  <c r="B56" i="5" a="1"/>
  <c r="B56" i="5" s="1"/>
  <c r="B40" i="5" a="1"/>
  <c r="B40" i="5" s="1"/>
  <c r="B24" i="5" a="1"/>
  <c r="B24" i="5" s="1"/>
  <c r="B17" i="6" a="1"/>
  <c r="B17" i="6" s="1"/>
  <c r="B93" i="5" a="1"/>
  <c r="B93" i="5" s="1"/>
  <c r="B77" i="5" a="1"/>
  <c r="B77" i="5" s="1"/>
  <c r="B61" i="5" a="1"/>
  <c r="B61" i="5" s="1"/>
  <c r="B45" i="5" a="1"/>
  <c r="B45" i="5" s="1"/>
  <c r="B29" i="5" a="1"/>
  <c r="B29" i="5" s="1"/>
  <c r="B13" i="5" a="1"/>
  <c r="B13" i="5" s="1"/>
  <c r="B100" i="5" a="1"/>
  <c r="B100" i="5" s="1"/>
  <c r="B84" i="5" a="1"/>
  <c r="B84" i="5" s="1"/>
  <c r="B68" i="5" a="1"/>
  <c r="B68" i="5" s="1"/>
  <c r="B52" i="5" a="1"/>
  <c r="B52" i="5" s="1"/>
  <c r="B36" i="5" a="1"/>
  <c r="B36" i="5" s="1"/>
  <c r="B20" i="5" a="1"/>
  <c r="B20" i="5" s="1"/>
  <c r="B13" i="6" a="1"/>
  <c r="B13" i="6" s="1"/>
  <c r="B89" i="5" a="1"/>
  <c r="B89" i="5" s="1"/>
  <c r="B73" i="5" a="1"/>
  <c r="B73" i="5" s="1"/>
  <c r="B57" i="5" a="1"/>
  <c r="B57" i="5" s="1"/>
  <c r="B41" i="5" a="1"/>
  <c r="B41" i="5" s="1"/>
  <c r="B25" i="5" a="1"/>
  <c r="B25" i="5" s="1"/>
  <c r="B24" i="6" a="1"/>
  <c r="B24" i="6" s="1"/>
  <c r="B20" i="6" a="1"/>
  <c r="B20" i="6" s="1"/>
  <c r="B96" i="5" a="1"/>
  <c r="B96" i="5" s="1"/>
  <c r="B80" i="5" a="1"/>
  <c r="B80" i="5" s="1"/>
  <c r="B64" i="5" a="1"/>
  <c r="B64" i="5" s="1"/>
  <c r="B48" i="5" a="1"/>
  <c r="B48" i="5" s="1"/>
  <c r="B32" i="5" a="1"/>
  <c r="B32" i="5" s="1"/>
  <c r="B16" i="5" a="1"/>
  <c r="B16" i="5" s="1"/>
  <c r="B9" i="6" a="1"/>
  <c r="B9" i="6" s="1"/>
  <c r="B85" i="5" a="1"/>
  <c r="B85" i="5" s="1"/>
  <c r="B69" i="5" a="1"/>
  <c r="B69" i="5" s="1"/>
  <c r="B53" i="5" a="1"/>
  <c r="B53" i="5" s="1"/>
  <c r="B37" i="5" a="1"/>
  <c r="B37" i="5" s="1"/>
  <c r="B21" i="5" a="1"/>
  <c r="B21" i="5" s="1"/>
  <c r="B12" i="5" a="1"/>
  <c r="B12" i="5" s="1"/>
  <c r="B9" i="5" a="1"/>
  <c r="B9" i="5" s="1"/>
  <c r="S41" i="5" l="1"/>
  <c r="K41" i="5"/>
  <c r="C41" i="5"/>
  <c r="R41" i="5"/>
  <c r="J41" i="5"/>
  <c r="W41" i="5"/>
  <c r="O41" i="5"/>
  <c r="G41" i="5"/>
  <c r="V41" i="5"/>
  <c r="N41" i="5"/>
  <c r="F41" i="5"/>
  <c r="L41" i="5"/>
  <c r="I41" i="5"/>
  <c r="X41" i="5"/>
  <c r="H41" i="5"/>
  <c r="U41" i="5"/>
  <c r="E41" i="5"/>
  <c r="T41" i="5"/>
  <c r="D41" i="5"/>
  <c r="Q41" i="5"/>
  <c r="P41" i="5"/>
  <c r="A41" i="5"/>
  <c r="M41" i="5"/>
  <c r="S57" i="5"/>
  <c r="K57" i="5"/>
  <c r="C57" i="5"/>
  <c r="R57" i="5"/>
  <c r="J57" i="5"/>
  <c r="W57" i="5"/>
  <c r="O57" i="5"/>
  <c r="G57" i="5"/>
  <c r="V57" i="5"/>
  <c r="N57" i="5"/>
  <c r="F57" i="5"/>
  <c r="L57" i="5"/>
  <c r="I57" i="5"/>
  <c r="X57" i="5"/>
  <c r="H57" i="5"/>
  <c r="U57" i="5"/>
  <c r="E57" i="5"/>
  <c r="T57" i="5"/>
  <c r="D57" i="5"/>
  <c r="Q57" i="5"/>
  <c r="P57" i="5"/>
  <c r="A57" i="5"/>
  <c r="M57" i="5"/>
  <c r="X100" i="5"/>
  <c r="P100" i="5"/>
  <c r="H100" i="5"/>
  <c r="A100" i="5"/>
  <c r="W100" i="5"/>
  <c r="O100" i="5"/>
  <c r="G100" i="5"/>
  <c r="T100" i="5"/>
  <c r="L100" i="5"/>
  <c r="D100" i="5"/>
  <c r="S100" i="5"/>
  <c r="K100" i="5"/>
  <c r="C100" i="5"/>
  <c r="I100" i="5"/>
  <c r="V100" i="5"/>
  <c r="F100" i="5"/>
  <c r="U100" i="5"/>
  <c r="E100" i="5"/>
  <c r="R100" i="5"/>
  <c r="Q100" i="5"/>
  <c r="N100" i="5"/>
  <c r="M100" i="5"/>
  <c r="J100" i="5"/>
  <c r="W61" i="5"/>
  <c r="O61" i="5"/>
  <c r="G61" i="5"/>
  <c r="V61" i="5"/>
  <c r="N61" i="5"/>
  <c r="F61" i="5"/>
  <c r="S61" i="5"/>
  <c r="K61" i="5"/>
  <c r="C61" i="5"/>
  <c r="R61" i="5"/>
  <c r="J61" i="5"/>
  <c r="X61" i="5"/>
  <c r="H61" i="5"/>
  <c r="U61" i="5"/>
  <c r="E61" i="5"/>
  <c r="T61" i="5"/>
  <c r="D61" i="5"/>
  <c r="Q61" i="5"/>
  <c r="P61" i="5"/>
  <c r="A61" i="5"/>
  <c r="M61" i="5"/>
  <c r="L61" i="5"/>
  <c r="I61" i="5"/>
  <c r="X34" i="6"/>
  <c r="P34" i="6"/>
  <c r="H34" i="6"/>
  <c r="A34" i="6"/>
  <c r="W34" i="6"/>
  <c r="O34" i="6"/>
  <c r="G34" i="6"/>
  <c r="V34" i="6"/>
  <c r="N34" i="6"/>
  <c r="F34" i="6"/>
  <c r="U34" i="6"/>
  <c r="M34" i="6"/>
  <c r="E34" i="6"/>
  <c r="T34" i="6"/>
  <c r="L34" i="6"/>
  <c r="D34" i="6"/>
  <c r="S34" i="6"/>
  <c r="K34" i="6"/>
  <c r="C34" i="6"/>
  <c r="R34" i="6"/>
  <c r="J34" i="6"/>
  <c r="Q34" i="6"/>
  <c r="I34" i="6"/>
  <c r="W53" i="5"/>
  <c r="O53" i="5"/>
  <c r="G53" i="5"/>
  <c r="V53" i="5"/>
  <c r="N53" i="5"/>
  <c r="F53" i="5"/>
  <c r="S53" i="5"/>
  <c r="K53" i="5"/>
  <c r="C53" i="5"/>
  <c r="R53" i="5"/>
  <c r="J53" i="5"/>
  <c r="P53" i="5"/>
  <c r="A53" i="5"/>
  <c r="M53" i="5"/>
  <c r="L53" i="5"/>
  <c r="I53" i="5"/>
  <c r="X53" i="5"/>
  <c r="H53" i="5"/>
  <c r="U53" i="5"/>
  <c r="E53" i="5"/>
  <c r="T53" i="5"/>
  <c r="D53" i="5"/>
  <c r="Q53" i="5"/>
  <c r="T64" i="5"/>
  <c r="L64" i="5"/>
  <c r="D64" i="5"/>
  <c r="S64" i="5"/>
  <c r="K64" i="5"/>
  <c r="C64" i="5"/>
  <c r="X64" i="5"/>
  <c r="P64" i="5"/>
  <c r="H64" i="5"/>
  <c r="A64" i="5"/>
  <c r="W64" i="5"/>
  <c r="O64" i="5"/>
  <c r="G64" i="5"/>
  <c r="M64" i="5"/>
  <c r="J64" i="5"/>
  <c r="I64" i="5"/>
  <c r="V64" i="5"/>
  <c r="F64" i="5"/>
  <c r="U64" i="5"/>
  <c r="E64" i="5"/>
  <c r="R64" i="5"/>
  <c r="Q64" i="5"/>
  <c r="N64" i="5"/>
  <c r="S73" i="5"/>
  <c r="K73" i="5"/>
  <c r="C73" i="5"/>
  <c r="R73" i="5"/>
  <c r="J73" i="5"/>
  <c r="W73" i="5"/>
  <c r="O73" i="5"/>
  <c r="G73" i="5"/>
  <c r="V73" i="5"/>
  <c r="N73" i="5"/>
  <c r="F73" i="5"/>
  <c r="L73" i="5"/>
  <c r="I73" i="5"/>
  <c r="X73" i="5"/>
  <c r="H73" i="5"/>
  <c r="U73" i="5"/>
  <c r="E73" i="5"/>
  <c r="T73" i="5"/>
  <c r="D73" i="5"/>
  <c r="Q73" i="5"/>
  <c r="P73" i="5"/>
  <c r="A73" i="5"/>
  <c r="M73" i="5"/>
  <c r="W77" i="5"/>
  <c r="O77" i="5"/>
  <c r="G77" i="5"/>
  <c r="V77" i="5"/>
  <c r="N77" i="5"/>
  <c r="F77" i="5"/>
  <c r="S77" i="5"/>
  <c r="K77" i="5"/>
  <c r="C77" i="5"/>
  <c r="R77" i="5"/>
  <c r="J77" i="5"/>
  <c r="X77" i="5"/>
  <c r="H77" i="5"/>
  <c r="U77" i="5"/>
  <c r="E77" i="5"/>
  <c r="T77" i="5"/>
  <c r="D77" i="5"/>
  <c r="Q77" i="5"/>
  <c r="P77" i="5"/>
  <c r="A77" i="5"/>
  <c r="M77" i="5"/>
  <c r="L77" i="5"/>
  <c r="I77" i="5"/>
  <c r="T24" i="5"/>
  <c r="L24" i="5"/>
  <c r="D24" i="5"/>
  <c r="S24" i="5"/>
  <c r="K24" i="5"/>
  <c r="C24" i="5"/>
  <c r="X24" i="5"/>
  <c r="P24" i="5"/>
  <c r="H24" i="5"/>
  <c r="A24" i="5"/>
  <c r="W24" i="5"/>
  <c r="O24" i="5"/>
  <c r="G24" i="5"/>
  <c r="U24" i="5"/>
  <c r="E24" i="5"/>
  <c r="R24" i="5"/>
  <c r="Q24" i="5"/>
  <c r="N24" i="5"/>
  <c r="M24" i="5"/>
  <c r="J24" i="5"/>
  <c r="I24" i="5"/>
  <c r="V24" i="5"/>
  <c r="F24" i="5"/>
  <c r="S65" i="5"/>
  <c r="K65" i="5"/>
  <c r="C65" i="5"/>
  <c r="R65" i="5"/>
  <c r="J65" i="5"/>
  <c r="W65" i="5"/>
  <c r="O65" i="5"/>
  <c r="G65" i="5"/>
  <c r="V65" i="5"/>
  <c r="N65" i="5"/>
  <c r="F65" i="5"/>
  <c r="T65" i="5"/>
  <c r="D65" i="5"/>
  <c r="Q65" i="5"/>
  <c r="P65" i="5"/>
  <c r="A65" i="5"/>
  <c r="M65" i="5"/>
  <c r="L65" i="5"/>
  <c r="I65" i="5"/>
  <c r="X65" i="5"/>
  <c r="H65" i="5"/>
  <c r="U65" i="5"/>
  <c r="E65" i="5"/>
  <c r="X16" i="6"/>
  <c r="P16" i="6"/>
  <c r="H16" i="6"/>
  <c r="A16" i="6"/>
  <c r="W16" i="6"/>
  <c r="O16" i="6"/>
  <c r="G16" i="6"/>
  <c r="T16" i="6"/>
  <c r="L16" i="6"/>
  <c r="D16" i="6"/>
  <c r="S16" i="6"/>
  <c r="K16" i="6"/>
  <c r="C16" i="6"/>
  <c r="Q16" i="6"/>
  <c r="N16" i="6"/>
  <c r="M16" i="6"/>
  <c r="J16" i="6"/>
  <c r="I16" i="6"/>
  <c r="V16" i="6"/>
  <c r="F16" i="6"/>
  <c r="U16" i="6"/>
  <c r="E16" i="6"/>
  <c r="R16" i="6"/>
  <c r="V70" i="5"/>
  <c r="N70" i="5"/>
  <c r="F70" i="5"/>
  <c r="U70" i="5"/>
  <c r="M70" i="5"/>
  <c r="E70" i="5"/>
  <c r="R70" i="5"/>
  <c r="J70" i="5"/>
  <c r="Q70" i="5"/>
  <c r="I70" i="5"/>
  <c r="W70" i="5"/>
  <c r="G70" i="5"/>
  <c r="T70" i="5"/>
  <c r="D70" i="5"/>
  <c r="S70" i="5"/>
  <c r="C70" i="5"/>
  <c r="P70" i="5"/>
  <c r="A70" i="5"/>
  <c r="O70" i="5"/>
  <c r="L70" i="5"/>
  <c r="K70" i="5"/>
  <c r="X70" i="5"/>
  <c r="H70" i="5"/>
  <c r="X42" i="6"/>
  <c r="P42" i="6"/>
  <c r="H42" i="6"/>
  <c r="A42" i="6"/>
  <c r="W42" i="6"/>
  <c r="O42" i="6"/>
  <c r="G42" i="6"/>
  <c r="V42" i="6"/>
  <c r="N42" i="6"/>
  <c r="F42" i="6"/>
  <c r="U42" i="6"/>
  <c r="M42" i="6"/>
  <c r="E42" i="6"/>
  <c r="T42" i="6"/>
  <c r="L42" i="6"/>
  <c r="D42" i="6"/>
  <c r="S42" i="6"/>
  <c r="K42" i="6"/>
  <c r="C42" i="6"/>
  <c r="R42" i="6"/>
  <c r="J42" i="6"/>
  <c r="Q42" i="6"/>
  <c r="I42" i="6"/>
  <c r="U47" i="5"/>
  <c r="M47" i="5"/>
  <c r="E47" i="5"/>
  <c r="T47" i="5"/>
  <c r="L47" i="5"/>
  <c r="D47" i="5"/>
  <c r="Q47" i="5"/>
  <c r="I47" i="5"/>
  <c r="X47" i="5"/>
  <c r="P47" i="5"/>
  <c r="H47" i="5"/>
  <c r="A47" i="5"/>
  <c r="V47" i="5"/>
  <c r="F47" i="5"/>
  <c r="S47" i="5"/>
  <c r="C47" i="5"/>
  <c r="R47" i="5"/>
  <c r="O47" i="5"/>
  <c r="N47" i="5"/>
  <c r="K47" i="5"/>
  <c r="J47" i="5"/>
  <c r="W47" i="5"/>
  <c r="G47" i="5"/>
  <c r="U19" i="6"/>
  <c r="M19" i="6"/>
  <c r="E19" i="6"/>
  <c r="T19" i="6"/>
  <c r="L19" i="6"/>
  <c r="D19" i="6"/>
  <c r="Q19" i="6"/>
  <c r="I19" i="6"/>
  <c r="X19" i="6"/>
  <c r="P19" i="6"/>
  <c r="H19" i="6"/>
  <c r="A19" i="6"/>
  <c r="V19" i="6"/>
  <c r="F19" i="6"/>
  <c r="S19" i="6"/>
  <c r="C19" i="6"/>
  <c r="R19" i="6"/>
  <c r="O19" i="6"/>
  <c r="N19" i="6"/>
  <c r="K19" i="6"/>
  <c r="J19" i="6"/>
  <c r="W19" i="6"/>
  <c r="G19" i="6"/>
  <c r="W83" i="6"/>
  <c r="O83" i="6"/>
  <c r="G83" i="6"/>
  <c r="V83" i="6"/>
  <c r="N83" i="6"/>
  <c r="F83" i="6"/>
  <c r="U83" i="6"/>
  <c r="M83" i="6"/>
  <c r="E83" i="6"/>
  <c r="T83" i="6"/>
  <c r="L83" i="6"/>
  <c r="D83" i="6"/>
  <c r="S83" i="6"/>
  <c r="K83" i="6"/>
  <c r="C83" i="6"/>
  <c r="R83" i="6"/>
  <c r="J83" i="6"/>
  <c r="Q83" i="6"/>
  <c r="I83" i="6"/>
  <c r="X83" i="6"/>
  <c r="P83" i="6"/>
  <c r="H83" i="6"/>
  <c r="A83" i="6"/>
  <c r="V68" i="6"/>
  <c r="N68" i="6"/>
  <c r="F68" i="6"/>
  <c r="U68" i="6"/>
  <c r="M68" i="6"/>
  <c r="E68" i="6"/>
  <c r="T68" i="6"/>
  <c r="L68" i="6"/>
  <c r="D68" i="6"/>
  <c r="S68" i="6"/>
  <c r="K68" i="6"/>
  <c r="C68" i="6"/>
  <c r="R68" i="6"/>
  <c r="J68" i="6"/>
  <c r="Q68" i="6"/>
  <c r="I68" i="6"/>
  <c r="X68" i="6"/>
  <c r="P68" i="6"/>
  <c r="H68" i="6"/>
  <c r="A68" i="6"/>
  <c r="W68" i="6"/>
  <c r="O68" i="6"/>
  <c r="G68" i="6"/>
  <c r="U53" i="6"/>
  <c r="M53" i="6"/>
  <c r="E53" i="6"/>
  <c r="T53" i="6"/>
  <c r="L53" i="6"/>
  <c r="D53" i="6"/>
  <c r="S53" i="6"/>
  <c r="K53" i="6"/>
  <c r="C53" i="6"/>
  <c r="R53" i="6"/>
  <c r="J53" i="6"/>
  <c r="Q53" i="6"/>
  <c r="I53" i="6"/>
  <c r="X53" i="6"/>
  <c r="P53" i="6"/>
  <c r="H53" i="6"/>
  <c r="A53" i="6"/>
  <c r="W53" i="6"/>
  <c r="O53" i="6"/>
  <c r="G53" i="6"/>
  <c r="V53" i="6"/>
  <c r="N53" i="6"/>
  <c r="F53" i="6"/>
  <c r="R10" i="5"/>
  <c r="J10" i="5"/>
  <c r="Q10" i="5"/>
  <c r="I10" i="5"/>
  <c r="V10" i="5"/>
  <c r="N10" i="5"/>
  <c r="F10" i="5"/>
  <c r="U10" i="5"/>
  <c r="M10" i="5"/>
  <c r="E10" i="5"/>
  <c r="P10" i="5"/>
  <c r="A10" i="5"/>
  <c r="O10" i="5"/>
  <c r="L10" i="5"/>
  <c r="K10" i="5"/>
  <c r="X10" i="5"/>
  <c r="H10" i="5"/>
  <c r="W10" i="5"/>
  <c r="G10" i="5"/>
  <c r="T10" i="5"/>
  <c r="D10" i="5"/>
  <c r="S10" i="5"/>
  <c r="C10" i="5"/>
  <c r="R74" i="5"/>
  <c r="J74" i="5"/>
  <c r="Q74" i="5"/>
  <c r="I74" i="5"/>
  <c r="V74" i="5"/>
  <c r="N74" i="5"/>
  <c r="F74" i="5"/>
  <c r="U74" i="5"/>
  <c r="M74" i="5"/>
  <c r="E74" i="5"/>
  <c r="S74" i="5"/>
  <c r="C74" i="5"/>
  <c r="P74" i="5"/>
  <c r="A74" i="5"/>
  <c r="O74" i="5"/>
  <c r="L74" i="5"/>
  <c r="K74" i="5"/>
  <c r="X74" i="5"/>
  <c r="H74" i="5"/>
  <c r="W74" i="5"/>
  <c r="G74" i="5"/>
  <c r="T74" i="5"/>
  <c r="D74" i="5"/>
  <c r="T46" i="6"/>
  <c r="L46" i="6"/>
  <c r="D46" i="6"/>
  <c r="S46" i="6"/>
  <c r="K46" i="6"/>
  <c r="C46" i="6"/>
  <c r="R46" i="6"/>
  <c r="J46" i="6"/>
  <c r="Q46" i="6"/>
  <c r="I46" i="6"/>
  <c r="X46" i="6"/>
  <c r="P46" i="6"/>
  <c r="H46" i="6"/>
  <c r="A46" i="6"/>
  <c r="W46" i="6"/>
  <c r="O46" i="6"/>
  <c r="G46" i="6"/>
  <c r="V46" i="6"/>
  <c r="N46" i="6"/>
  <c r="F46" i="6"/>
  <c r="U46" i="6"/>
  <c r="M46" i="6"/>
  <c r="E46" i="6"/>
  <c r="Q51" i="5"/>
  <c r="I51" i="5"/>
  <c r="X51" i="5"/>
  <c r="P51" i="5"/>
  <c r="H51" i="5"/>
  <c r="A51" i="5"/>
  <c r="U51" i="5"/>
  <c r="M51" i="5"/>
  <c r="E51" i="5"/>
  <c r="T51" i="5"/>
  <c r="L51" i="5"/>
  <c r="D51" i="5"/>
  <c r="R51" i="5"/>
  <c r="O51" i="5"/>
  <c r="N51" i="5"/>
  <c r="K51" i="5"/>
  <c r="J51" i="5"/>
  <c r="W51" i="5"/>
  <c r="G51" i="5"/>
  <c r="V51" i="5"/>
  <c r="F51" i="5"/>
  <c r="S51" i="5"/>
  <c r="C51" i="5"/>
  <c r="Q23" i="6"/>
  <c r="I23" i="6"/>
  <c r="X23" i="6"/>
  <c r="P23" i="6"/>
  <c r="H23" i="6"/>
  <c r="A23" i="6"/>
  <c r="W23" i="6"/>
  <c r="O23" i="6"/>
  <c r="G23" i="6"/>
  <c r="U23" i="6"/>
  <c r="M23" i="6"/>
  <c r="E23" i="6"/>
  <c r="T23" i="6"/>
  <c r="L23" i="6"/>
  <c r="D23" i="6"/>
  <c r="S23" i="6"/>
  <c r="R23" i="6"/>
  <c r="N23" i="6"/>
  <c r="K23" i="6"/>
  <c r="J23" i="6"/>
  <c r="F23" i="6"/>
  <c r="C23" i="6"/>
  <c r="V23" i="6"/>
  <c r="S87" i="6"/>
  <c r="K87" i="6"/>
  <c r="C87" i="6"/>
  <c r="R87" i="6"/>
  <c r="J87" i="6"/>
  <c r="Q87" i="6"/>
  <c r="I87" i="6"/>
  <c r="X87" i="6"/>
  <c r="P87" i="6"/>
  <c r="H87" i="6"/>
  <c r="A87" i="6"/>
  <c r="W87" i="6"/>
  <c r="O87" i="6"/>
  <c r="G87" i="6"/>
  <c r="V87" i="6"/>
  <c r="N87" i="6"/>
  <c r="F87" i="6"/>
  <c r="U87" i="6"/>
  <c r="M87" i="6"/>
  <c r="E87" i="6"/>
  <c r="T87" i="6"/>
  <c r="L87" i="6"/>
  <c r="D87" i="6"/>
  <c r="R72" i="6"/>
  <c r="J72" i="6"/>
  <c r="Q72" i="6"/>
  <c r="I72" i="6"/>
  <c r="X72" i="6"/>
  <c r="P72" i="6"/>
  <c r="H72" i="6"/>
  <c r="A72" i="6"/>
  <c r="W72" i="6"/>
  <c r="O72" i="6"/>
  <c r="G72" i="6"/>
  <c r="V72" i="6"/>
  <c r="N72" i="6"/>
  <c r="F72" i="6"/>
  <c r="U72" i="6"/>
  <c r="M72" i="6"/>
  <c r="E72" i="6"/>
  <c r="T72" i="6"/>
  <c r="L72" i="6"/>
  <c r="D72" i="6"/>
  <c r="S72" i="6"/>
  <c r="K72" i="6"/>
  <c r="C72" i="6"/>
  <c r="Q49" i="6"/>
  <c r="I49" i="6"/>
  <c r="X49" i="6"/>
  <c r="P49" i="6"/>
  <c r="H49" i="6"/>
  <c r="A49" i="6"/>
  <c r="W49" i="6"/>
  <c r="O49" i="6"/>
  <c r="G49" i="6"/>
  <c r="V49" i="6"/>
  <c r="N49" i="6"/>
  <c r="F49" i="6"/>
  <c r="U49" i="6"/>
  <c r="M49" i="6"/>
  <c r="E49" i="6"/>
  <c r="T49" i="6"/>
  <c r="L49" i="6"/>
  <c r="D49" i="6"/>
  <c r="S49" i="6"/>
  <c r="K49" i="6"/>
  <c r="C49" i="6"/>
  <c r="R49" i="6"/>
  <c r="J49" i="6"/>
  <c r="S11" i="10"/>
  <c r="K11" i="10"/>
  <c r="C11" i="10"/>
  <c r="W11" i="10"/>
  <c r="O11" i="10"/>
  <c r="G11" i="10"/>
  <c r="X11" i="10"/>
  <c r="M11" i="10"/>
  <c r="U11" i="10"/>
  <c r="J11" i="10"/>
  <c r="A11" i="10"/>
  <c r="T11" i="10"/>
  <c r="I11" i="10"/>
  <c r="Q11" i="10"/>
  <c r="F11" i="10"/>
  <c r="P11" i="10"/>
  <c r="E11" i="10"/>
  <c r="R11" i="10"/>
  <c r="N11" i="10"/>
  <c r="L11" i="10"/>
  <c r="H11" i="10"/>
  <c r="D11" i="10"/>
  <c r="V11" i="10"/>
  <c r="W39" i="10"/>
  <c r="O39" i="10"/>
  <c r="G39" i="10"/>
  <c r="S39" i="10"/>
  <c r="K39" i="10"/>
  <c r="C39" i="10"/>
  <c r="Q39" i="10"/>
  <c r="F39" i="10"/>
  <c r="N39" i="10"/>
  <c r="D39" i="10"/>
  <c r="X39" i="10"/>
  <c r="M39" i="10"/>
  <c r="U39" i="10"/>
  <c r="J39" i="10"/>
  <c r="A39" i="10"/>
  <c r="T39" i="10"/>
  <c r="I39" i="10"/>
  <c r="V39" i="10"/>
  <c r="R39" i="10"/>
  <c r="P39" i="10"/>
  <c r="L39" i="10"/>
  <c r="H39" i="10"/>
  <c r="E39" i="10"/>
  <c r="W79" i="10"/>
  <c r="O79" i="10"/>
  <c r="G79" i="10"/>
  <c r="S79" i="10"/>
  <c r="K79" i="10"/>
  <c r="C79" i="10"/>
  <c r="T79" i="10"/>
  <c r="I79" i="10"/>
  <c r="Q79" i="10"/>
  <c r="F79" i="10"/>
  <c r="P79" i="10"/>
  <c r="E79" i="10"/>
  <c r="N79" i="10"/>
  <c r="D79" i="10"/>
  <c r="X79" i="10"/>
  <c r="M79" i="10"/>
  <c r="V79" i="10"/>
  <c r="L79" i="10"/>
  <c r="U79" i="10"/>
  <c r="R79" i="10"/>
  <c r="J79" i="10"/>
  <c r="H79" i="10"/>
  <c r="A79" i="10"/>
  <c r="S27" i="10"/>
  <c r="K27" i="10"/>
  <c r="C27" i="10"/>
  <c r="W27" i="10"/>
  <c r="O27" i="10"/>
  <c r="G27" i="10"/>
  <c r="R27" i="10"/>
  <c r="H27" i="10"/>
  <c r="P27" i="10"/>
  <c r="E27" i="10"/>
  <c r="N27" i="10"/>
  <c r="D27" i="10"/>
  <c r="V27" i="10"/>
  <c r="L27" i="10"/>
  <c r="U27" i="10"/>
  <c r="J27" i="10"/>
  <c r="A27" i="10"/>
  <c r="Q27" i="10"/>
  <c r="M27" i="10"/>
  <c r="I27" i="10"/>
  <c r="F27" i="10"/>
  <c r="X27" i="10"/>
  <c r="T27" i="10"/>
  <c r="T74" i="10"/>
  <c r="L74" i="10"/>
  <c r="D74" i="10"/>
  <c r="X74" i="10"/>
  <c r="P74" i="10"/>
  <c r="H74" i="10"/>
  <c r="A74" i="10"/>
  <c r="Q74" i="10"/>
  <c r="F74" i="10"/>
  <c r="N74" i="10"/>
  <c r="C74" i="10"/>
  <c r="W74" i="10"/>
  <c r="M74" i="10"/>
  <c r="V74" i="10"/>
  <c r="K74" i="10"/>
  <c r="U74" i="10"/>
  <c r="J74" i="10"/>
  <c r="S74" i="10"/>
  <c r="I74" i="10"/>
  <c r="R74" i="10"/>
  <c r="O74" i="10"/>
  <c r="G74" i="10"/>
  <c r="E74" i="10"/>
  <c r="V48" i="10"/>
  <c r="N48" i="10"/>
  <c r="F48" i="10"/>
  <c r="R48" i="10"/>
  <c r="J48" i="10"/>
  <c r="P48" i="10"/>
  <c r="E48" i="10"/>
  <c r="X48" i="10"/>
  <c r="M48" i="10"/>
  <c r="C48" i="10"/>
  <c r="W48" i="10"/>
  <c r="L48" i="10"/>
  <c r="T48" i="10"/>
  <c r="I48" i="10"/>
  <c r="S48" i="10"/>
  <c r="H48" i="10"/>
  <c r="D48" i="10"/>
  <c r="A48" i="10"/>
  <c r="U48" i="10"/>
  <c r="Q48" i="10"/>
  <c r="O48" i="10"/>
  <c r="K48" i="10"/>
  <c r="G48" i="10"/>
  <c r="R28" i="10"/>
  <c r="J28" i="10"/>
  <c r="V28" i="10"/>
  <c r="N28" i="10"/>
  <c r="F28" i="10"/>
  <c r="O28" i="10"/>
  <c r="D28" i="10"/>
  <c r="W28" i="10"/>
  <c r="L28" i="10"/>
  <c r="U28" i="10"/>
  <c r="K28" i="10"/>
  <c r="A28" i="10"/>
  <c r="S28" i="10"/>
  <c r="H28" i="10"/>
  <c r="Q28" i="10"/>
  <c r="G28" i="10"/>
  <c r="T28" i="10"/>
  <c r="P28" i="10"/>
  <c r="M28" i="10"/>
  <c r="I28" i="10"/>
  <c r="E28" i="10"/>
  <c r="C28" i="10"/>
  <c r="X28" i="10"/>
  <c r="T98" i="10"/>
  <c r="L98" i="10"/>
  <c r="D98" i="10"/>
  <c r="X98" i="10"/>
  <c r="P98" i="10"/>
  <c r="H98" i="10"/>
  <c r="A98" i="10"/>
  <c r="N98" i="10"/>
  <c r="C98" i="10"/>
  <c r="V98" i="10"/>
  <c r="K98" i="10"/>
  <c r="U98" i="10"/>
  <c r="J98" i="10"/>
  <c r="S98" i="10"/>
  <c r="I98" i="10"/>
  <c r="R98" i="10"/>
  <c r="G98" i="10"/>
  <c r="Q98" i="10"/>
  <c r="F98" i="10"/>
  <c r="W98" i="10"/>
  <c r="O98" i="10"/>
  <c r="M98" i="10"/>
  <c r="E98" i="10"/>
  <c r="R52" i="10"/>
  <c r="J52" i="10"/>
  <c r="V52" i="10"/>
  <c r="N52" i="10"/>
  <c r="F52" i="10"/>
  <c r="W52" i="10"/>
  <c r="L52" i="10"/>
  <c r="T52" i="10"/>
  <c r="I52" i="10"/>
  <c r="S52" i="10"/>
  <c r="H52" i="10"/>
  <c r="P52" i="10"/>
  <c r="E52" i="10"/>
  <c r="O52" i="10"/>
  <c r="D52" i="10"/>
  <c r="Q52" i="10"/>
  <c r="M52" i="10"/>
  <c r="K52" i="10"/>
  <c r="G52" i="10"/>
  <c r="C52" i="10"/>
  <c r="A52" i="10"/>
  <c r="X52" i="10"/>
  <c r="U52" i="10"/>
  <c r="R24" i="11"/>
  <c r="J24" i="11"/>
  <c r="W24" i="11"/>
  <c r="O24" i="11"/>
  <c r="G24" i="11"/>
  <c r="V24" i="11"/>
  <c r="N24" i="11"/>
  <c r="F24" i="11"/>
  <c r="M24" i="11"/>
  <c r="L24" i="11"/>
  <c r="A24" i="11"/>
  <c r="X24" i="11"/>
  <c r="K24" i="11"/>
  <c r="U24" i="11"/>
  <c r="I24" i="11"/>
  <c r="T24" i="11"/>
  <c r="H24" i="11"/>
  <c r="S24" i="11"/>
  <c r="E24" i="11"/>
  <c r="Q24" i="11"/>
  <c r="D24" i="11"/>
  <c r="P24" i="11"/>
  <c r="C24" i="11"/>
  <c r="U33" i="10"/>
  <c r="M33" i="10"/>
  <c r="E33" i="10"/>
  <c r="Q33" i="10"/>
  <c r="I33" i="10"/>
  <c r="R33" i="10"/>
  <c r="G33" i="10"/>
  <c r="O33" i="10"/>
  <c r="D33" i="10"/>
  <c r="X33" i="10"/>
  <c r="N33" i="10"/>
  <c r="C33" i="10"/>
  <c r="V33" i="10"/>
  <c r="K33" i="10"/>
  <c r="A33" i="10"/>
  <c r="T33" i="10"/>
  <c r="J33" i="10"/>
  <c r="H33" i="10"/>
  <c r="F33" i="10"/>
  <c r="W33" i="10"/>
  <c r="S33" i="10"/>
  <c r="P33" i="10"/>
  <c r="L33" i="10"/>
  <c r="U97" i="10"/>
  <c r="M97" i="10"/>
  <c r="E97" i="10"/>
  <c r="Q97" i="10"/>
  <c r="I97" i="10"/>
  <c r="R97" i="10"/>
  <c r="G97" i="10"/>
  <c r="O97" i="10"/>
  <c r="D97" i="10"/>
  <c r="X97" i="10"/>
  <c r="N97" i="10"/>
  <c r="C97" i="10"/>
  <c r="W97" i="10"/>
  <c r="L97" i="10"/>
  <c r="V97" i="10"/>
  <c r="K97" i="10"/>
  <c r="A97" i="10"/>
  <c r="T97" i="10"/>
  <c r="J97" i="10"/>
  <c r="F97" i="10"/>
  <c r="S97" i="10"/>
  <c r="P97" i="10"/>
  <c r="H97" i="10"/>
  <c r="X69" i="11"/>
  <c r="P69" i="11"/>
  <c r="H69" i="11"/>
  <c r="A69" i="11"/>
  <c r="W69" i="11"/>
  <c r="O69" i="11"/>
  <c r="G69" i="11"/>
  <c r="V69" i="11"/>
  <c r="N69" i="11"/>
  <c r="F69" i="11"/>
  <c r="U69" i="11"/>
  <c r="M69" i="11"/>
  <c r="E69" i="11"/>
  <c r="T69" i="11"/>
  <c r="L69" i="11"/>
  <c r="D69" i="11"/>
  <c r="S69" i="11"/>
  <c r="K69" i="11"/>
  <c r="C69" i="11"/>
  <c r="R69" i="11"/>
  <c r="J69" i="11"/>
  <c r="Q69" i="11"/>
  <c r="I69" i="11"/>
  <c r="W62" i="11"/>
  <c r="O62" i="11"/>
  <c r="G62" i="11"/>
  <c r="V62" i="11"/>
  <c r="N62" i="11"/>
  <c r="F62" i="11"/>
  <c r="U62" i="11"/>
  <c r="M62" i="11"/>
  <c r="E62" i="11"/>
  <c r="T62" i="11"/>
  <c r="L62" i="11"/>
  <c r="D62" i="11"/>
  <c r="S62" i="11"/>
  <c r="K62" i="11"/>
  <c r="C62" i="11"/>
  <c r="R62" i="11"/>
  <c r="J62" i="11"/>
  <c r="Q62" i="11"/>
  <c r="I62" i="11"/>
  <c r="X62" i="11"/>
  <c r="P62" i="11"/>
  <c r="H62" i="11"/>
  <c r="A62" i="11"/>
  <c r="V71" i="11"/>
  <c r="N71" i="11"/>
  <c r="F71" i="11"/>
  <c r="U71" i="11"/>
  <c r="M71" i="11"/>
  <c r="E71" i="11"/>
  <c r="T71" i="11"/>
  <c r="L71" i="11"/>
  <c r="D71" i="11"/>
  <c r="S71" i="11"/>
  <c r="K71" i="11"/>
  <c r="C71" i="11"/>
  <c r="R71" i="11"/>
  <c r="J71" i="11"/>
  <c r="Q71" i="11"/>
  <c r="I71" i="11"/>
  <c r="X71" i="11"/>
  <c r="P71" i="11"/>
  <c r="H71" i="11"/>
  <c r="A71" i="11"/>
  <c r="W71" i="11"/>
  <c r="O71" i="11"/>
  <c r="G71" i="11"/>
  <c r="U48" i="11"/>
  <c r="M48" i="11"/>
  <c r="E48" i="11"/>
  <c r="T48" i="11"/>
  <c r="L48" i="11"/>
  <c r="D48" i="11"/>
  <c r="S48" i="11"/>
  <c r="K48" i="11"/>
  <c r="C48" i="11"/>
  <c r="R48" i="11"/>
  <c r="J48" i="11"/>
  <c r="Q48" i="11"/>
  <c r="I48" i="11"/>
  <c r="X48" i="11"/>
  <c r="P48" i="11"/>
  <c r="H48" i="11"/>
  <c r="A48" i="11"/>
  <c r="W48" i="11"/>
  <c r="O48" i="11"/>
  <c r="G48" i="11"/>
  <c r="V48" i="11"/>
  <c r="N48" i="11"/>
  <c r="F48" i="11"/>
  <c r="Q13" i="10"/>
  <c r="I13" i="10"/>
  <c r="U13" i="10"/>
  <c r="M13" i="10"/>
  <c r="E13" i="10"/>
  <c r="P13" i="10"/>
  <c r="F13" i="10"/>
  <c r="X13" i="10"/>
  <c r="N13" i="10"/>
  <c r="C13" i="10"/>
  <c r="W13" i="10"/>
  <c r="L13" i="10"/>
  <c r="T13" i="10"/>
  <c r="J13" i="10"/>
  <c r="S13" i="10"/>
  <c r="H13" i="10"/>
  <c r="V13" i="10"/>
  <c r="R13" i="10"/>
  <c r="O13" i="10"/>
  <c r="K13" i="10"/>
  <c r="G13" i="10"/>
  <c r="D13" i="10"/>
  <c r="A13" i="10"/>
  <c r="Q77" i="10"/>
  <c r="I77" i="10"/>
  <c r="U77" i="10"/>
  <c r="M77" i="10"/>
  <c r="E77" i="10"/>
  <c r="P77" i="10"/>
  <c r="F77" i="10"/>
  <c r="X77" i="10"/>
  <c r="N77" i="10"/>
  <c r="C77" i="10"/>
  <c r="W77" i="10"/>
  <c r="L77" i="10"/>
  <c r="V77" i="10"/>
  <c r="K77" i="10"/>
  <c r="A77" i="10"/>
  <c r="T77" i="10"/>
  <c r="J77" i="10"/>
  <c r="S77" i="10"/>
  <c r="H77" i="10"/>
  <c r="R77" i="10"/>
  <c r="O77" i="10"/>
  <c r="G77" i="10"/>
  <c r="D77" i="10"/>
  <c r="T49" i="11"/>
  <c r="L49" i="11"/>
  <c r="D49" i="11"/>
  <c r="S49" i="11"/>
  <c r="K49" i="11"/>
  <c r="C49" i="11"/>
  <c r="R49" i="11"/>
  <c r="J49" i="11"/>
  <c r="Q49" i="11"/>
  <c r="I49" i="11"/>
  <c r="X49" i="11"/>
  <c r="P49" i="11"/>
  <c r="H49" i="11"/>
  <c r="A49" i="11"/>
  <c r="W49" i="11"/>
  <c r="O49" i="11"/>
  <c r="G49" i="11"/>
  <c r="V49" i="11"/>
  <c r="N49" i="11"/>
  <c r="F49" i="11"/>
  <c r="U49" i="11"/>
  <c r="M49" i="11"/>
  <c r="E49" i="11"/>
  <c r="S42" i="11"/>
  <c r="K42" i="11"/>
  <c r="C42" i="11"/>
  <c r="R42" i="11"/>
  <c r="J42" i="11"/>
  <c r="Q42" i="11"/>
  <c r="I42" i="11"/>
  <c r="X42" i="11"/>
  <c r="P42" i="11"/>
  <c r="H42" i="11"/>
  <c r="A42" i="11"/>
  <c r="W42" i="11"/>
  <c r="O42" i="11"/>
  <c r="G42" i="11"/>
  <c r="V42" i="11"/>
  <c r="N42" i="11"/>
  <c r="F42" i="11"/>
  <c r="U42" i="11"/>
  <c r="M42" i="11"/>
  <c r="E42" i="11"/>
  <c r="T42" i="11"/>
  <c r="L42" i="11"/>
  <c r="D42" i="11"/>
  <c r="Q27" i="11"/>
  <c r="I27" i="11"/>
  <c r="X27" i="11"/>
  <c r="P27" i="11"/>
  <c r="H27" i="11"/>
  <c r="A27" i="11"/>
  <c r="W27" i="11"/>
  <c r="O27" i="11"/>
  <c r="G27" i="11"/>
  <c r="T27" i="11"/>
  <c r="L27" i="11"/>
  <c r="D27" i="11"/>
  <c r="S27" i="11"/>
  <c r="K27" i="11"/>
  <c r="C27" i="11"/>
  <c r="N27" i="11"/>
  <c r="M27" i="11"/>
  <c r="J27" i="11"/>
  <c r="F27" i="11"/>
  <c r="E27" i="11"/>
  <c r="V27" i="11"/>
  <c r="U27" i="11"/>
  <c r="R27" i="11"/>
  <c r="R91" i="11"/>
  <c r="J91" i="11"/>
  <c r="Q91" i="11"/>
  <c r="I91" i="11"/>
  <c r="X91" i="11"/>
  <c r="P91" i="11"/>
  <c r="H91" i="11"/>
  <c r="A91" i="11"/>
  <c r="W91" i="11"/>
  <c r="O91" i="11"/>
  <c r="G91" i="11"/>
  <c r="V91" i="11"/>
  <c r="N91" i="11"/>
  <c r="F91" i="11"/>
  <c r="U91" i="11"/>
  <c r="M91" i="11"/>
  <c r="E91" i="11"/>
  <c r="T91" i="11"/>
  <c r="L91" i="11"/>
  <c r="D91" i="11"/>
  <c r="S91" i="11"/>
  <c r="K91" i="11"/>
  <c r="C91" i="11"/>
  <c r="Q84" i="11"/>
  <c r="I84" i="11"/>
  <c r="X84" i="11"/>
  <c r="P84" i="11"/>
  <c r="H84" i="11"/>
  <c r="A84" i="11"/>
  <c r="W84" i="11"/>
  <c r="O84" i="11"/>
  <c r="G84" i="11"/>
  <c r="V84" i="11"/>
  <c r="N84" i="11"/>
  <c r="F84" i="11"/>
  <c r="U84" i="11"/>
  <c r="M84" i="11"/>
  <c r="E84" i="11"/>
  <c r="T84" i="11"/>
  <c r="L84" i="11"/>
  <c r="D84" i="11"/>
  <c r="S84" i="11"/>
  <c r="K84" i="11"/>
  <c r="C84" i="11"/>
  <c r="R84" i="11"/>
  <c r="J84" i="11"/>
  <c r="S33" i="5"/>
  <c r="K33" i="5"/>
  <c r="C33" i="5"/>
  <c r="R33" i="5"/>
  <c r="J33" i="5"/>
  <c r="W33" i="5"/>
  <c r="O33" i="5"/>
  <c r="G33" i="5"/>
  <c r="V33" i="5"/>
  <c r="N33" i="5"/>
  <c r="F33" i="5"/>
  <c r="T33" i="5"/>
  <c r="D33" i="5"/>
  <c r="Q33" i="5"/>
  <c r="P33" i="5"/>
  <c r="A33" i="5"/>
  <c r="M33" i="5"/>
  <c r="L33" i="5"/>
  <c r="I33" i="5"/>
  <c r="X33" i="5"/>
  <c r="H33" i="5"/>
  <c r="U33" i="5"/>
  <c r="E33" i="5"/>
  <c r="W37" i="5"/>
  <c r="O37" i="5"/>
  <c r="G37" i="5"/>
  <c r="V37" i="5"/>
  <c r="N37" i="5"/>
  <c r="F37" i="5"/>
  <c r="S37" i="5"/>
  <c r="K37" i="5"/>
  <c r="C37" i="5"/>
  <c r="R37" i="5"/>
  <c r="J37" i="5"/>
  <c r="P37" i="5"/>
  <c r="A37" i="5"/>
  <c r="M37" i="5"/>
  <c r="L37" i="5"/>
  <c r="I37" i="5"/>
  <c r="X37" i="5"/>
  <c r="H37" i="5"/>
  <c r="U37" i="5"/>
  <c r="E37" i="5"/>
  <c r="T37" i="5"/>
  <c r="D37" i="5"/>
  <c r="Q37" i="5"/>
  <c r="X92" i="5"/>
  <c r="P92" i="5"/>
  <c r="H92" i="5"/>
  <c r="A92" i="5"/>
  <c r="W92" i="5"/>
  <c r="O92" i="5"/>
  <c r="G92" i="5"/>
  <c r="T92" i="5"/>
  <c r="L92" i="5"/>
  <c r="D92" i="5"/>
  <c r="S92" i="5"/>
  <c r="K92" i="5"/>
  <c r="C92" i="5"/>
  <c r="Q92" i="5"/>
  <c r="N92" i="5"/>
  <c r="M92" i="5"/>
  <c r="J92" i="5"/>
  <c r="I92" i="5"/>
  <c r="V92" i="5"/>
  <c r="F92" i="5"/>
  <c r="U92" i="5"/>
  <c r="E92" i="5"/>
  <c r="R92" i="5"/>
  <c r="V62" i="5"/>
  <c r="N62" i="5"/>
  <c r="F62" i="5"/>
  <c r="U62" i="5"/>
  <c r="M62" i="5"/>
  <c r="E62" i="5"/>
  <c r="R62" i="5"/>
  <c r="J62" i="5"/>
  <c r="Q62" i="5"/>
  <c r="I62" i="5"/>
  <c r="O62" i="5"/>
  <c r="L62" i="5"/>
  <c r="K62" i="5"/>
  <c r="X62" i="5"/>
  <c r="H62" i="5"/>
  <c r="W62" i="5"/>
  <c r="G62" i="5"/>
  <c r="T62" i="5"/>
  <c r="D62" i="5"/>
  <c r="S62" i="5"/>
  <c r="C62" i="5"/>
  <c r="P62" i="5"/>
  <c r="A62" i="5"/>
  <c r="W69" i="5"/>
  <c r="O69" i="5"/>
  <c r="G69" i="5"/>
  <c r="V69" i="5"/>
  <c r="N69" i="5"/>
  <c r="F69" i="5"/>
  <c r="S69" i="5"/>
  <c r="K69" i="5"/>
  <c r="C69" i="5"/>
  <c r="R69" i="5"/>
  <c r="J69" i="5"/>
  <c r="P69" i="5"/>
  <c r="A69" i="5"/>
  <c r="M69" i="5"/>
  <c r="L69" i="5"/>
  <c r="I69" i="5"/>
  <c r="X69" i="5"/>
  <c r="H69" i="5"/>
  <c r="U69" i="5"/>
  <c r="E69" i="5"/>
  <c r="T69" i="5"/>
  <c r="D69" i="5"/>
  <c r="Q69" i="5"/>
  <c r="T80" i="5"/>
  <c r="L80" i="5"/>
  <c r="D80" i="5"/>
  <c r="S80" i="5"/>
  <c r="K80" i="5"/>
  <c r="C80" i="5"/>
  <c r="X80" i="5"/>
  <c r="P80" i="5"/>
  <c r="H80" i="5"/>
  <c r="A80" i="5"/>
  <c r="W80" i="5"/>
  <c r="O80" i="5"/>
  <c r="G80" i="5"/>
  <c r="M80" i="5"/>
  <c r="J80" i="5"/>
  <c r="I80" i="5"/>
  <c r="V80" i="5"/>
  <c r="F80" i="5"/>
  <c r="U80" i="5"/>
  <c r="E80" i="5"/>
  <c r="R80" i="5"/>
  <c r="Q80" i="5"/>
  <c r="N80" i="5"/>
  <c r="S89" i="5"/>
  <c r="K89" i="5"/>
  <c r="C89" i="5"/>
  <c r="R89" i="5"/>
  <c r="J89" i="5"/>
  <c r="W89" i="5"/>
  <c r="O89" i="5"/>
  <c r="G89" i="5"/>
  <c r="V89" i="5"/>
  <c r="N89" i="5"/>
  <c r="F89" i="5"/>
  <c r="L89" i="5"/>
  <c r="I89" i="5"/>
  <c r="X89" i="5"/>
  <c r="H89" i="5"/>
  <c r="U89" i="5"/>
  <c r="E89" i="5"/>
  <c r="T89" i="5"/>
  <c r="D89" i="5"/>
  <c r="Q89" i="5"/>
  <c r="P89" i="5"/>
  <c r="A89" i="5"/>
  <c r="M89" i="5"/>
  <c r="W93" i="5"/>
  <c r="O93" i="5"/>
  <c r="G93" i="5"/>
  <c r="V93" i="5"/>
  <c r="N93" i="5"/>
  <c r="F93" i="5"/>
  <c r="S93" i="5"/>
  <c r="K93" i="5"/>
  <c r="C93" i="5"/>
  <c r="R93" i="5"/>
  <c r="J93" i="5"/>
  <c r="X93" i="5"/>
  <c r="H93" i="5"/>
  <c r="U93" i="5"/>
  <c r="E93" i="5"/>
  <c r="T93" i="5"/>
  <c r="D93" i="5"/>
  <c r="Q93" i="5"/>
  <c r="P93" i="5"/>
  <c r="A93" i="5"/>
  <c r="M93" i="5"/>
  <c r="L93" i="5"/>
  <c r="I93" i="5"/>
  <c r="T40" i="5"/>
  <c r="L40" i="5"/>
  <c r="D40" i="5"/>
  <c r="S40" i="5"/>
  <c r="K40" i="5"/>
  <c r="C40" i="5"/>
  <c r="X40" i="5"/>
  <c r="P40" i="5"/>
  <c r="H40" i="5"/>
  <c r="A40" i="5"/>
  <c r="W40" i="5"/>
  <c r="O40" i="5"/>
  <c r="G40" i="5"/>
  <c r="U40" i="5"/>
  <c r="E40" i="5"/>
  <c r="R40" i="5"/>
  <c r="Q40" i="5"/>
  <c r="N40" i="5"/>
  <c r="M40" i="5"/>
  <c r="J40" i="5"/>
  <c r="I40" i="5"/>
  <c r="V40" i="5"/>
  <c r="F40" i="5"/>
  <c r="S81" i="5"/>
  <c r="K81" i="5"/>
  <c r="C81" i="5"/>
  <c r="R81" i="5"/>
  <c r="J81" i="5"/>
  <c r="W81" i="5"/>
  <c r="O81" i="5"/>
  <c r="G81" i="5"/>
  <c r="V81" i="5"/>
  <c r="N81" i="5"/>
  <c r="F81" i="5"/>
  <c r="T81" i="5"/>
  <c r="D81" i="5"/>
  <c r="Q81" i="5"/>
  <c r="P81" i="5"/>
  <c r="A81" i="5"/>
  <c r="M81" i="5"/>
  <c r="L81" i="5"/>
  <c r="I81" i="5"/>
  <c r="X81" i="5"/>
  <c r="H81" i="5"/>
  <c r="U81" i="5"/>
  <c r="E81" i="5"/>
  <c r="V14" i="5"/>
  <c r="N14" i="5"/>
  <c r="F14" i="5"/>
  <c r="U14" i="5"/>
  <c r="M14" i="5"/>
  <c r="E14" i="5"/>
  <c r="R14" i="5"/>
  <c r="J14" i="5"/>
  <c r="Q14" i="5"/>
  <c r="I14" i="5"/>
  <c r="L14" i="5"/>
  <c r="K14" i="5"/>
  <c r="X14" i="5"/>
  <c r="H14" i="5"/>
  <c r="W14" i="5"/>
  <c r="G14" i="5"/>
  <c r="T14" i="5"/>
  <c r="D14" i="5"/>
  <c r="S14" i="5"/>
  <c r="C14" i="5"/>
  <c r="P14" i="5"/>
  <c r="A14" i="5"/>
  <c r="O14" i="5"/>
  <c r="V78" i="5"/>
  <c r="N78" i="5"/>
  <c r="F78" i="5"/>
  <c r="U78" i="5"/>
  <c r="M78" i="5"/>
  <c r="E78" i="5"/>
  <c r="R78" i="5"/>
  <c r="J78" i="5"/>
  <c r="Q78" i="5"/>
  <c r="I78" i="5"/>
  <c r="O78" i="5"/>
  <c r="L78" i="5"/>
  <c r="K78" i="5"/>
  <c r="X78" i="5"/>
  <c r="H78" i="5"/>
  <c r="W78" i="5"/>
  <c r="G78" i="5"/>
  <c r="T78" i="5"/>
  <c r="D78" i="5"/>
  <c r="S78" i="5"/>
  <c r="C78" i="5"/>
  <c r="P78" i="5"/>
  <c r="A78" i="5"/>
  <c r="X50" i="6"/>
  <c r="P50" i="6"/>
  <c r="H50" i="6"/>
  <c r="A50" i="6"/>
  <c r="W50" i="6"/>
  <c r="O50" i="6"/>
  <c r="G50" i="6"/>
  <c r="V50" i="6"/>
  <c r="N50" i="6"/>
  <c r="F50" i="6"/>
  <c r="U50" i="6"/>
  <c r="M50" i="6"/>
  <c r="E50" i="6"/>
  <c r="T50" i="6"/>
  <c r="L50" i="6"/>
  <c r="D50" i="6"/>
  <c r="S50" i="6"/>
  <c r="K50" i="6"/>
  <c r="C50" i="6"/>
  <c r="R50" i="6"/>
  <c r="J50" i="6"/>
  <c r="Q50" i="6"/>
  <c r="I50" i="6"/>
  <c r="U55" i="5"/>
  <c r="M55" i="5"/>
  <c r="E55" i="5"/>
  <c r="T55" i="5"/>
  <c r="L55" i="5"/>
  <c r="D55" i="5"/>
  <c r="Q55" i="5"/>
  <c r="I55" i="5"/>
  <c r="X55" i="5"/>
  <c r="P55" i="5"/>
  <c r="H55" i="5"/>
  <c r="A55" i="5"/>
  <c r="N55" i="5"/>
  <c r="K55" i="5"/>
  <c r="J55" i="5"/>
  <c r="W55" i="5"/>
  <c r="G55" i="5"/>
  <c r="V55" i="5"/>
  <c r="F55" i="5"/>
  <c r="S55" i="5"/>
  <c r="C55" i="5"/>
  <c r="R55" i="5"/>
  <c r="O55" i="5"/>
  <c r="W27" i="6"/>
  <c r="O27" i="6"/>
  <c r="G27" i="6"/>
  <c r="U27" i="6"/>
  <c r="M27" i="6"/>
  <c r="E27" i="6"/>
  <c r="T27" i="6"/>
  <c r="L27" i="6"/>
  <c r="D27" i="6"/>
  <c r="S27" i="6"/>
  <c r="K27" i="6"/>
  <c r="C27" i="6"/>
  <c r="Q27" i="6"/>
  <c r="I27" i="6"/>
  <c r="X27" i="6"/>
  <c r="P27" i="6"/>
  <c r="H27" i="6"/>
  <c r="A27" i="6"/>
  <c r="V27" i="6"/>
  <c r="R27" i="6"/>
  <c r="N27" i="6"/>
  <c r="J27" i="6"/>
  <c r="F27" i="6"/>
  <c r="W91" i="6"/>
  <c r="O91" i="6"/>
  <c r="G91" i="6"/>
  <c r="V91" i="6"/>
  <c r="N91" i="6"/>
  <c r="F91" i="6"/>
  <c r="U91" i="6"/>
  <c r="M91" i="6"/>
  <c r="E91" i="6"/>
  <c r="T91" i="6"/>
  <c r="L91" i="6"/>
  <c r="D91" i="6"/>
  <c r="S91" i="6"/>
  <c r="K91" i="6"/>
  <c r="C91" i="6"/>
  <c r="R91" i="6"/>
  <c r="J91" i="6"/>
  <c r="Q91" i="6"/>
  <c r="I91" i="6"/>
  <c r="X91" i="6"/>
  <c r="P91" i="6"/>
  <c r="H91" i="6"/>
  <c r="A91" i="6"/>
  <c r="V76" i="6"/>
  <c r="N76" i="6"/>
  <c r="F76" i="6"/>
  <c r="U76" i="6"/>
  <c r="M76" i="6"/>
  <c r="E76" i="6"/>
  <c r="T76" i="6"/>
  <c r="L76" i="6"/>
  <c r="D76" i="6"/>
  <c r="S76" i="6"/>
  <c r="K76" i="6"/>
  <c r="C76" i="6"/>
  <c r="R76" i="6"/>
  <c r="J76" i="6"/>
  <c r="Q76" i="6"/>
  <c r="I76" i="6"/>
  <c r="X76" i="6"/>
  <c r="P76" i="6"/>
  <c r="H76" i="6"/>
  <c r="A76" i="6"/>
  <c r="W76" i="6"/>
  <c r="O76" i="6"/>
  <c r="G76" i="6"/>
  <c r="U61" i="6"/>
  <c r="M61" i="6"/>
  <c r="E61" i="6"/>
  <c r="T61" i="6"/>
  <c r="L61" i="6"/>
  <c r="D61" i="6"/>
  <c r="S61" i="6"/>
  <c r="K61" i="6"/>
  <c r="C61" i="6"/>
  <c r="R61" i="6"/>
  <c r="J61" i="6"/>
  <c r="Q61" i="6"/>
  <c r="I61" i="6"/>
  <c r="X61" i="6"/>
  <c r="P61" i="6"/>
  <c r="H61" i="6"/>
  <c r="A61" i="6"/>
  <c r="W61" i="6"/>
  <c r="O61" i="6"/>
  <c r="G61" i="6"/>
  <c r="V61" i="6"/>
  <c r="N61" i="6"/>
  <c r="F61" i="6"/>
  <c r="R18" i="5"/>
  <c r="J18" i="5"/>
  <c r="Q18" i="5"/>
  <c r="I18" i="5"/>
  <c r="V18" i="5"/>
  <c r="N18" i="5"/>
  <c r="F18" i="5"/>
  <c r="U18" i="5"/>
  <c r="M18" i="5"/>
  <c r="E18" i="5"/>
  <c r="K18" i="5"/>
  <c r="X18" i="5"/>
  <c r="H18" i="5"/>
  <c r="W18" i="5"/>
  <c r="G18" i="5"/>
  <c r="T18" i="5"/>
  <c r="D18" i="5"/>
  <c r="S18" i="5"/>
  <c r="C18" i="5"/>
  <c r="P18" i="5"/>
  <c r="A18" i="5"/>
  <c r="O18" i="5"/>
  <c r="L18" i="5"/>
  <c r="R82" i="5"/>
  <c r="J82" i="5"/>
  <c r="Q82" i="5"/>
  <c r="I82" i="5"/>
  <c r="V82" i="5"/>
  <c r="N82" i="5"/>
  <c r="F82" i="5"/>
  <c r="U82" i="5"/>
  <c r="M82" i="5"/>
  <c r="E82" i="5"/>
  <c r="K82" i="5"/>
  <c r="X82" i="5"/>
  <c r="H82" i="5"/>
  <c r="W82" i="5"/>
  <c r="G82" i="5"/>
  <c r="T82" i="5"/>
  <c r="D82" i="5"/>
  <c r="S82" i="5"/>
  <c r="C82" i="5"/>
  <c r="P82" i="5"/>
  <c r="A82" i="5"/>
  <c r="O82" i="5"/>
  <c r="L82" i="5"/>
  <c r="T54" i="6"/>
  <c r="L54" i="6"/>
  <c r="D54" i="6"/>
  <c r="S54" i="6"/>
  <c r="K54" i="6"/>
  <c r="C54" i="6"/>
  <c r="R54" i="6"/>
  <c r="J54" i="6"/>
  <c r="Q54" i="6"/>
  <c r="I54" i="6"/>
  <c r="X54" i="6"/>
  <c r="P54" i="6"/>
  <c r="H54" i="6"/>
  <c r="A54" i="6"/>
  <c r="W54" i="6"/>
  <c r="O54" i="6"/>
  <c r="G54" i="6"/>
  <c r="V54" i="6"/>
  <c r="N54" i="6"/>
  <c r="F54" i="6"/>
  <c r="U54" i="6"/>
  <c r="M54" i="6"/>
  <c r="E54" i="6"/>
  <c r="Q59" i="5"/>
  <c r="I59" i="5"/>
  <c r="X59" i="5"/>
  <c r="P59" i="5"/>
  <c r="H59" i="5"/>
  <c r="A59" i="5"/>
  <c r="U59" i="5"/>
  <c r="M59" i="5"/>
  <c r="E59" i="5"/>
  <c r="T59" i="5"/>
  <c r="L59" i="5"/>
  <c r="D59" i="5"/>
  <c r="J59" i="5"/>
  <c r="W59" i="5"/>
  <c r="G59" i="5"/>
  <c r="V59" i="5"/>
  <c r="F59" i="5"/>
  <c r="S59" i="5"/>
  <c r="C59" i="5"/>
  <c r="R59" i="5"/>
  <c r="O59" i="5"/>
  <c r="N59" i="5"/>
  <c r="K59" i="5"/>
  <c r="S31" i="6"/>
  <c r="K31" i="6"/>
  <c r="C31" i="6"/>
  <c r="Q31" i="6"/>
  <c r="I31" i="6"/>
  <c r="X31" i="6"/>
  <c r="P31" i="6"/>
  <c r="H31" i="6"/>
  <c r="A31" i="6"/>
  <c r="W31" i="6"/>
  <c r="O31" i="6"/>
  <c r="G31" i="6"/>
  <c r="V31" i="6"/>
  <c r="N31" i="6"/>
  <c r="F31" i="6"/>
  <c r="U31" i="6"/>
  <c r="M31" i="6"/>
  <c r="E31" i="6"/>
  <c r="T31" i="6"/>
  <c r="L31" i="6"/>
  <c r="D31" i="6"/>
  <c r="J31" i="6"/>
  <c r="R31" i="6"/>
  <c r="S95" i="6"/>
  <c r="K95" i="6"/>
  <c r="C95" i="6"/>
  <c r="R95" i="6"/>
  <c r="J95" i="6"/>
  <c r="Q95" i="6"/>
  <c r="I95" i="6"/>
  <c r="X95" i="6"/>
  <c r="P95" i="6"/>
  <c r="H95" i="6"/>
  <c r="A95" i="6"/>
  <c r="W95" i="6"/>
  <c r="O95" i="6"/>
  <c r="G95" i="6"/>
  <c r="V95" i="6"/>
  <c r="N95" i="6"/>
  <c r="F95" i="6"/>
  <c r="U95" i="6"/>
  <c r="M95" i="6"/>
  <c r="E95" i="6"/>
  <c r="T95" i="6"/>
  <c r="L95" i="6"/>
  <c r="D95" i="6"/>
  <c r="R80" i="6"/>
  <c r="J80" i="6"/>
  <c r="Q80" i="6"/>
  <c r="I80" i="6"/>
  <c r="X80" i="6"/>
  <c r="P80" i="6"/>
  <c r="H80" i="6"/>
  <c r="A80" i="6"/>
  <c r="W80" i="6"/>
  <c r="O80" i="6"/>
  <c r="G80" i="6"/>
  <c r="V80" i="6"/>
  <c r="N80" i="6"/>
  <c r="F80" i="6"/>
  <c r="U80" i="6"/>
  <c r="M80" i="6"/>
  <c r="E80" i="6"/>
  <c r="T80" i="6"/>
  <c r="L80" i="6"/>
  <c r="D80" i="6"/>
  <c r="S80" i="6"/>
  <c r="K80" i="6"/>
  <c r="C80" i="6"/>
  <c r="Q57" i="6"/>
  <c r="I57" i="6"/>
  <c r="X57" i="6"/>
  <c r="P57" i="6"/>
  <c r="H57" i="6"/>
  <c r="A57" i="6"/>
  <c r="W57" i="6"/>
  <c r="O57" i="6"/>
  <c r="G57" i="6"/>
  <c r="V57" i="6"/>
  <c r="N57" i="6"/>
  <c r="F57" i="6"/>
  <c r="U57" i="6"/>
  <c r="M57" i="6"/>
  <c r="E57" i="6"/>
  <c r="T57" i="6"/>
  <c r="L57" i="6"/>
  <c r="D57" i="6"/>
  <c r="S57" i="6"/>
  <c r="K57" i="6"/>
  <c r="C57" i="6"/>
  <c r="R57" i="6"/>
  <c r="J57" i="6"/>
  <c r="X38" i="10"/>
  <c r="P38" i="10"/>
  <c r="H38" i="10"/>
  <c r="A38" i="10"/>
  <c r="T38" i="10"/>
  <c r="L38" i="10"/>
  <c r="D38" i="10"/>
  <c r="U38" i="10"/>
  <c r="J38" i="10"/>
  <c r="R38" i="10"/>
  <c r="G38" i="10"/>
  <c r="Q38" i="10"/>
  <c r="F38" i="10"/>
  <c r="N38" i="10"/>
  <c r="C38" i="10"/>
  <c r="W38" i="10"/>
  <c r="M38" i="10"/>
  <c r="V38" i="10"/>
  <c r="S38" i="10"/>
  <c r="O38" i="10"/>
  <c r="K38" i="10"/>
  <c r="I38" i="10"/>
  <c r="E38" i="10"/>
  <c r="R36" i="10"/>
  <c r="J36" i="10"/>
  <c r="V36" i="10"/>
  <c r="N36" i="10"/>
  <c r="F36" i="10"/>
  <c r="Q36" i="10"/>
  <c r="G36" i="10"/>
  <c r="O36" i="10"/>
  <c r="D36" i="10"/>
  <c r="X36" i="10"/>
  <c r="M36" i="10"/>
  <c r="C36" i="10"/>
  <c r="U36" i="10"/>
  <c r="K36" i="10"/>
  <c r="A36" i="10"/>
  <c r="T36" i="10"/>
  <c r="I36" i="10"/>
  <c r="S36" i="10"/>
  <c r="P36" i="10"/>
  <c r="L36" i="10"/>
  <c r="H36" i="10"/>
  <c r="E36" i="10"/>
  <c r="W36" i="10"/>
  <c r="T10" i="10"/>
  <c r="L10" i="10"/>
  <c r="D10" i="10"/>
  <c r="X10" i="10"/>
  <c r="P10" i="10"/>
  <c r="H10" i="10"/>
  <c r="A10" i="10"/>
  <c r="Q10" i="10"/>
  <c r="F10" i="10"/>
  <c r="N10" i="10"/>
  <c r="C10" i="10"/>
  <c r="W10" i="10"/>
  <c r="M10" i="10"/>
  <c r="U10" i="10"/>
  <c r="J10" i="10"/>
  <c r="S10" i="10"/>
  <c r="I10" i="10"/>
  <c r="O10" i="10"/>
  <c r="K10" i="10"/>
  <c r="G10" i="10"/>
  <c r="E10" i="10"/>
  <c r="V10" i="10"/>
  <c r="R10" i="10"/>
  <c r="V64" i="10"/>
  <c r="N64" i="10"/>
  <c r="F64" i="10"/>
  <c r="R64" i="10"/>
  <c r="J64" i="10"/>
  <c r="U64" i="10"/>
  <c r="K64" i="10"/>
  <c r="A64" i="10"/>
  <c r="S64" i="10"/>
  <c r="H64" i="10"/>
  <c r="Q64" i="10"/>
  <c r="G64" i="10"/>
  <c r="O64" i="10"/>
  <c r="D64" i="10"/>
  <c r="X64" i="10"/>
  <c r="M64" i="10"/>
  <c r="C64" i="10"/>
  <c r="W64" i="10"/>
  <c r="T64" i="10"/>
  <c r="P64" i="10"/>
  <c r="L64" i="10"/>
  <c r="I64" i="10"/>
  <c r="E64" i="10"/>
  <c r="R12" i="10"/>
  <c r="J12" i="10"/>
  <c r="V12" i="10"/>
  <c r="N12" i="10"/>
  <c r="F12" i="10"/>
  <c r="T12" i="10"/>
  <c r="I12" i="10"/>
  <c r="Q12" i="10"/>
  <c r="G12" i="10"/>
  <c r="P12" i="10"/>
  <c r="E12" i="10"/>
  <c r="X12" i="10"/>
  <c r="M12" i="10"/>
  <c r="C12" i="10"/>
  <c r="W12" i="10"/>
  <c r="L12" i="10"/>
  <c r="U12" i="10"/>
  <c r="S12" i="10"/>
  <c r="O12" i="10"/>
  <c r="K12" i="10"/>
  <c r="H12" i="10"/>
  <c r="D12" i="10"/>
  <c r="A12" i="10"/>
  <c r="T82" i="10"/>
  <c r="L82" i="10"/>
  <c r="D82" i="10"/>
  <c r="X82" i="10"/>
  <c r="P82" i="10"/>
  <c r="H82" i="10"/>
  <c r="A82" i="10"/>
  <c r="S82" i="10"/>
  <c r="I82" i="10"/>
  <c r="Q82" i="10"/>
  <c r="F82" i="10"/>
  <c r="O82" i="10"/>
  <c r="E82" i="10"/>
  <c r="N82" i="10"/>
  <c r="C82" i="10"/>
  <c r="W82" i="10"/>
  <c r="M82" i="10"/>
  <c r="V82" i="10"/>
  <c r="K82" i="10"/>
  <c r="U82" i="10"/>
  <c r="R82" i="10"/>
  <c r="J82" i="10"/>
  <c r="G82" i="10"/>
  <c r="X30" i="10"/>
  <c r="P30" i="10"/>
  <c r="H30" i="10"/>
  <c r="A30" i="10"/>
  <c r="T30" i="10"/>
  <c r="L30" i="10"/>
  <c r="D30" i="10"/>
  <c r="R30" i="10"/>
  <c r="G30" i="10"/>
  <c r="O30" i="10"/>
  <c r="E30" i="10"/>
  <c r="N30" i="10"/>
  <c r="C30" i="10"/>
  <c r="V30" i="10"/>
  <c r="K30" i="10"/>
  <c r="U30" i="10"/>
  <c r="J30" i="10"/>
  <c r="W30" i="10"/>
  <c r="S30" i="10"/>
  <c r="Q30" i="10"/>
  <c r="M30" i="10"/>
  <c r="I30" i="10"/>
  <c r="F30" i="10"/>
  <c r="R100" i="10"/>
  <c r="J100" i="10"/>
  <c r="V100" i="10"/>
  <c r="N100" i="10"/>
  <c r="F100" i="10"/>
  <c r="Q100" i="10"/>
  <c r="G100" i="10"/>
  <c r="O100" i="10"/>
  <c r="D100" i="10"/>
  <c r="X100" i="10"/>
  <c r="M100" i="10"/>
  <c r="C100" i="10"/>
  <c r="W100" i="10"/>
  <c r="L100" i="10"/>
  <c r="U100" i="10"/>
  <c r="K100" i="10"/>
  <c r="A100" i="10"/>
  <c r="T100" i="10"/>
  <c r="I100" i="10"/>
  <c r="P100" i="10"/>
  <c r="H100" i="10"/>
  <c r="E100" i="10"/>
  <c r="S100" i="10"/>
  <c r="S51" i="10"/>
  <c r="K51" i="10"/>
  <c r="C51" i="10"/>
  <c r="W51" i="10"/>
  <c r="O51" i="10"/>
  <c r="G51" i="10"/>
  <c r="P51" i="10"/>
  <c r="E51" i="10"/>
  <c r="X51" i="10"/>
  <c r="M51" i="10"/>
  <c r="V51" i="10"/>
  <c r="L51" i="10"/>
  <c r="T51" i="10"/>
  <c r="I51" i="10"/>
  <c r="R51" i="10"/>
  <c r="H51" i="10"/>
  <c r="N51" i="10"/>
  <c r="J51" i="10"/>
  <c r="F51" i="10"/>
  <c r="D51" i="10"/>
  <c r="A51" i="10"/>
  <c r="U51" i="10"/>
  <c r="Q51" i="10"/>
  <c r="W31" i="10"/>
  <c r="O31" i="10"/>
  <c r="G31" i="10"/>
  <c r="S31" i="10"/>
  <c r="K31" i="10"/>
  <c r="C31" i="10"/>
  <c r="N31" i="10"/>
  <c r="D31" i="10"/>
  <c r="V31" i="10"/>
  <c r="L31" i="10"/>
  <c r="U31" i="10"/>
  <c r="J31" i="10"/>
  <c r="A31" i="10"/>
  <c r="R31" i="10"/>
  <c r="H31" i="10"/>
  <c r="Q31" i="10"/>
  <c r="F31" i="10"/>
  <c r="X31" i="10"/>
  <c r="T31" i="10"/>
  <c r="P31" i="10"/>
  <c r="M31" i="10"/>
  <c r="I31" i="10"/>
  <c r="E31" i="10"/>
  <c r="S15" i="11"/>
  <c r="K15" i="11"/>
  <c r="C15" i="11"/>
  <c r="W15" i="11"/>
  <c r="O15" i="11"/>
  <c r="G15" i="11"/>
  <c r="N15" i="11"/>
  <c r="D15" i="11"/>
  <c r="X15" i="11"/>
  <c r="M15" i="11"/>
  <c r="V15" i="11"/>
  <c r="L15" i="11"/>
  <c r="U15" i="11"/>
  <c r="J15" i="11"/>
  <c r="A15" i="11"/>
  <c r="T15" i="11"/>
  <c r="I15" i="11"/>
  <c r="R15" i="11"/>
  <c r="H15" i="11"/>
  <c r="Q15" i="11"/>
  <c r="F15" i="11"/>
  <c r="P15" i="11"/>
  <c r="E15" i="11"/>
  <c r="W55" i="10"/>
  <c r="O55" i="10"/>
  <c r="G55" i="10"/>
  <c r="S55" i="10"/>
  <c r="K55" i="10"/>
  <c r="C55" i="10"/>
  <c r="V55" i="10"/>
  <c r="L55" i="10"/>
  <c r="T55" i="10"/>
  <c r="I55" i="10"/>
  <c r="R55" i="10"/>
  <c r="H55" i="10"/>
  <c r="P55" i="10"/>
  <c r="E55" i="10"/>
  <c r="N55" i="10"/>
  <c r="D55" i="10"/>
  <c r="A55" i="10"/>
  <c r="X55" i="10"/>
  <c r="U55" i="10"/>
  <c r="Q55" i="10"/>
  <c r="M55" i="10"/>
  <c r="J55" i="10"/>
  <c r="F55" i="10"/>
  <c r="U41" i="10"/>
  <c r="M41" i="10"/>
  <c r="E41" i="10"/>
  <c r="Q41" i="10"/>
  <c r="I41" i="10"/>
  <c r="T41" i="10"/>
  <c r="J41" i="10"/>
  <c r="R41" i="10"/>
  <c r="G41" i="10"/>
  <c r="P41" i="10"/>
  <c r="F41" i="10"/>
  <c r="X41" i="10"/>
  <c r="N41" i="10"/>
  <c r="C41" i="10"/>
  <c r="W41" i="10"/>
  <c r="L41" i="10"/>
  <c r="H41" i="10"/>
  <c r="D41" i="10"/>
  <c r="A41" i="10"/>
  <c r="V41" i="10"/>
  <c r="S41" i="10"/>
  <c r="O41" i="10"/>
  <c r="K41" i="10"/>
  <c r="U13" i="11"/>
  <c r="M13" i="11"/>
  <c r="E13" i="11"/>
  <c r="Q13" i="11"/>
  <c r="I13" i="11"/>
  <c r="V13" i="11"/>
  <c r="K13" i="11"/>
  <c r="A13" i="11"/>
  <c r="T13" i="11"/>
  <c r="J13" i="11"/>
  <c r="R13" i="11"/>
  <c r="G13" i="11"/>
  <c r="P13" i="11"/>
  <c r="F13" i="11"/>
  <c r="O13" i="11"/>
  <c r="D13" i="11"/>
  <c r="X13" i="11"/>
  <c r="N13" i="11"/>
  <c r="C13" i="11"/>
  <c r="W13" i="11"/>
  <c r="L13" i="11"/>
  <c r="S13" i="11"/>
  <c r="H13" i="11"/>
  <c r="X77" i="11"/>
  <c r="P77" i="11"/>
  <c r="H77" i="11"/>
  <c r="A77" i="11"/>
  <c r="W77" i="11"/>
  <c r="O77" i="11"/>
  <c r="G77" i="11"/>
  <c r="V77" i="11"/>
  <c r="N77" i="11"/>
  <c r="F77" i="11"/>
  <c r="U77" i="11"/>
  <c r="M77" i="11"/>
  <c r="E77" i="11"/>
  <c r="T77" i="11"/>
  <c r="L77" i="11"/>
  <c r="D77" i="11"/>
  <c r="S77" i="11"/>
  <c r="K77" i="11"/>
  <c r="C77" i="11"/>
  <c r="R77" i="11"/>
  <c r="J77" i="11"/>
  <c r="Q77" i="11"/>
  <c r="I77" i="11"/>
  <c r="W70" i="11"/>
  <c r="O70" i="11"/>
  <c r="G70" i="11"/>
  <c r="V70" i="11"/>
  <c r="N70" i="11"/>
  <c r="F70" i="11"/>
  <c r="U70" i="11"/>
  <c r="M70" i="11"/>
  <c r="E70" i="11"/>
  <c r="T70" i="11"/>
  <c r="L70" i="11"/>
  <c r="D70" i="11"/>
  <c r="S70" i="11"/>
  <c r="K70" i="11"/>
  <c r="C70" i="11"/>
  <c r="R70" i="11"/>
  <c r="J70" i="11"/>
  <c r="Q70" i="11"/>
  <c r="I70" i="11"/>
  <c r="X70" i="11"/>
  <c r="P70" i="11"/>
  <c r="H70" i="11"/>
  <c r="A70" i="11"/>
  <c r="V79" i="11"/>
  <c r="N79" i="11"/>
  <c r="F79" i="11"/>
  <c r="U79" i="11"/>
  <c r="M79" i="11"/>
  <c r="E79" i="11"/>
  <c r="T79" i="11"/>
  <c r="L79" i="11"/>
  <c r="D79" i="11"/>
  <c r="S79" i="11"/>
  <c r="K79" i="11"/>
  <c r="C79" i="11"/>
  <c r="R79" i="11"/>
  <c r="J79" i="11"/>
  <c r="Q79" i="11"/>
  <c r="I79" i="11"/>
  <c r="X79" i="11"/>
  <c r="P79" i="11"/>
  <c r="H79" i="11"/>
  <c r="A79" i="11"/>
  <c r="W79" i="11"/>
  <c r="O79" i="11"/>
  <c r="G79" i="11"/>
  <c r="U56" i="11"/>
  <c r="M56" i="11"/>
  <c r="E56" i="11"/>
  <c r="T56" i="11"/>
  <c r="L56" i="11"/>
  <c r="D56" i="11"/>
  <c r="S56" i="11"/>
  <c r="K56" i="11"/>
  <c r="C56" i="11"/>
  <c r="R56" i="11"/>
  <c r="J56" i="11"/>
  <c r="Q56" i="11"/>
  <c r="I56" i="11"/>
  <c r="X56" i="11"/>
  <c r="P56" i="11"/>
  <c r="H56" i="11"/>
  <c r="A56" i="11"/>
  <c r="W56" i="11"/>
  <c r="O56" i="11"/>
  <c r="G56" i="11"/>
  <c r="V56" i="11"/>
  <c r="N56" i="11"/>
  <c r="F56" i="11"/>
  <c r="Q21" i="10"/>
  <c r="I21" i="10"/>
  <c r="U21" i="10"/>
  <c r="M21" i="10"/>
  <c r="E21" i="10"/>
  <c r="S21" i="10"/>
  <c r="H21" i="10"/>
  <c r="P21" i="10"/>
  <c r="F21" i="10"/>
  <c r="O21" i="10"/>
  <c r="D21" i="10"/>
  <c r="W21" i="10"/>
  <c r="L21" i="10"/>
  <c r="V21" i="10"/>
  <c r="K21" i="10"/>
  <c r="A21" i="10"/>
  <c r="X21" i="10"/>
  <c r="T21" i="10"/>
  <c r="R21" i="10"/>
  <c r="N21" i="10"/>
  <c r="J21" i="10"/>
  <c r="G21" i="10"/>
  <c r="C21" i="10"/>
  <c r="Q85" i="10"/>
  <c r="I85" i="10"/>
  <c r="U85" i="10"/>
  <c r="M85" i="10"/>
  <c r="E85" i="10"/>
  <c r="S85" i="10"/>
  <c r="H85" i="10"/>
  <c r="P85" i="10"/>
  <c r="F85" i="10"/>
  <c r="O85" i="10"/>
  <c r="D85" i="10"/>
  <c r="X85" i="10"/>
  <c r="N85" i="10"/>
  <c r="C85" i="10"/>
  <c r="W85" i="10"/>
  <c r="L85" i="10"/>
  <c r="V85" i="10"/>
  <c r="K85" i="10"/>
  <c r="A85" i="10"/>
  <c r="G85" i="10"/>
  <c r="T85" i="10"/>
  <c r="R85" i="10"/>
  <c r="J85" i="10"/>
  <c r="T57" i="11"/>
  <c r="L57" i="11"/>
  <c r="D57" i="11"/>
  <c r="S57" i="11"/>
  <c r="K57" i="11"/>
  <c r="C57" i="11"/>
  <c r="R57" i="11"/>
  <c r="J57" i="11"/>
  <c r="Q57" i="11"/>
  <c r="I57" i="11"/>
  <c r="X57" i="11"/>
  <c r="P57" i="11"/>
  <c r="H57" i="11"/>
  <c r="A57" i="11"/>
  <c r="W57" i="11"/>
  <c r="O57" i="11"/>
  <c r="G57" i="11"/>
  <c r="V57" i="11"/>
  <c r="N57" i="11"/>
  <c r="F57" i="11"/>
  <c r="U57" i="11"/>
  <c r="M57" i="11"/>
  <c r="E57" i="11"/>
  <c r="S50" i="11"/>
  <c r="K50" i="11"/>
  <c r="C50" i="11"/>
  <c r="R50" i="11"/>
  <c r="J50" i="11"/>
  <c r="Q50" i="11"/>
  <c r="I50" i="11"/>
  <c r="X50" i="11"/>
  <c r="P50" i="11"/>
  <c r="H50" i="11"/>
  <c r="A50" i="11"/>
  <c r="W50" i="11"/>
  <c r="O50" i="11"/>
  <c r="G50" i="11"/>
  <c r="V50" i="11"/>
  <c r="N50" i="11"/>
  <c r="F50" i="11"/>
  <c r="U50" i="11"/>
  <c r="M50" i="11"/>
  <c r="E50" i="11"/>
  <c r="T50" i="11"/>
  <c r="L50" i="11"/>
  <c r="D50" i="11"/>
  <c r="R35" i="11"/>
  <c r="J35" i="11"/>
  <c r="Q35" i="11"/>
  <c r="I35" i="11"/>
  <c r="X35" i="11"/>
  <c r="P35" i="11"/>
  <c r="H35" i="11"/>
  <c r="A35" i="11"/>
  <c r="W35" i="11"/>
  <c r="O35" i="11"/>
  <c r="G35" i="11"/>
  <c r="V35" i="11"/>
  <c r="N35" i="11"/>
  <c r="F35" i="11"/>
  <c r="T35" i="11"/>
  <c r="L35" i="11"/>
  <c r="D35" i="11"/>
  <c r="S35" i="11"/>
  <c r="K35" i="11"/>
  <c r="C35" i="11"/>
  <c r="U35" i="11"/>
  <c r="M35" i="11"/>
  <c r="E35" i="11"/>
  <c r="Q28" i="11"/>
  <c r="I28" i="11"/>
  <c r="X28" i="11"/>
  <c r="P28" i="11"/>
  <c r="H28" i="11"/>
  <c r="A28" i="11"/>
  <c r="W28" i="11"/>
  <c r="O28" i="11"/>
  <c r="G28" i="11"/>
  <c r="V28" i="11"/>
  <c r="N28" i="11"/>
  <c r="F28" i="11"/>
  <c r="S28" i="11"/>
  <c r="K28" i="11"/>
  <c r="C28" i="11"/>
  <c r="R28" i="11"/>
  <c r="J28" i="11"/>
  <c r="T28" i="11"/>
  <c r="M28" i="11"/>
  <c r="L28" i="11"/>
  <c r="E28" i="11"/>
  <c r="D28" i="11"/>
  <c r="U28" i="11"/>
  <c r="Q92" i="11"/>
  <c r="I92" i="11"/>
  <c r="X92" i="11"/>
  <c r="P92" i="11"/>
  <c r="H92" i="11"/>
  <c r="A92" i="11"/>
  <c r="W92" i="11"/>
  <c r="O92" i="11"/>
  <c r="G92" i="11"/>
  <c r="V92" i="11"/>
  <c r="N92" i="11"/>
  <c r="F92" i="11"/>
  <c r="U92" i="11"/>
  <c r="M92" i="11"/>
  <c r="E92" i="11"/>
  <c r="T92" i="11"/>
  <c r="L92" i="11"/>
  <c r="D92" i="11"/>
  <c r="S92" i="11"/>
  <c r="K92" i="11"/>
  <c r="C92" i="11"/>
  <c r="R92" i="11"/>
  <c r="J92" i="11"/>
  <c r="W85" i="5"/>
  <c r="O85" i="5"/>
  <c r="G85" i="5"/>
  <c r="V85" i="5"/>
  <c r="N85" i="5"/>
  <c r="F85" i="5"/>
  <c r="S85" i="5"/>
  <c r="K85" i="5"/>
  <c r="C85" i="5"/>
  <c r="R85" i="5"/>
  <c r="J85" i="5"/>
  <c r="P85" i="5"/>
  <c r="A85" i="5"/>
  <c r="M85" i="5"/>
  <c r="L85" i="5"/>
  <c r="I85" i="5"/>
  <c r="X85" i="5"/>
  <c r="H85" i="5"/>
  <c r="U85" i="5"/>
  <c r="E85" i="5"/>
  <c r="T85" i="5"/>
  <c r="D85" i="5"/>
  <c r="Q85" i="5"/>
  <c r="T96" i="5"/>
  <c r="L96" i="5"/>
  <c r="D96" i="5"/>
  <c r="S96" i="5"/>
  <c r="K96" i="5"/>
  <c r="C96" i="5"/>
  <c r="X96" i="5"/>
  <c r="P96" i="5"/>
  <c r="H96" i="5"/>
  <c r="A96" i="5"/>
  <c r="W96" i="5"/>
  <c r="O96" i="5"/>
  <c r="G96" i="5"/>
  <c r="M96" i="5"/>
  <c r="J96" i="5"/>
  <c r="I96" i="5"/>
  <c r="V96" i="5"/>
  <c r="F96" i="5"/>
  <c r="U96" i="5"/>
  <c r="E96" i="5"/>
  <c r="R96" i="5"/>
  <c r="Q96" i="5"/>
  <c r="N96" i="5"/>
  <c r="S13" i="6"/>
  <c r="K13" i="6"/>
  <c r="C13" i="6"/>
  <c r="R13" i="6"/>
  <c r="J13" i="6"/>
  <c r="W13" i="6"/>
  <c r="O13" i="6"/>
  <c r="G13" i="6"/>
  <c r="V13" i="6"/>
  <c r="N13" i="6"/>
  <c r="F13" i="6"/>
  <c r="L13" i="6"/>
  <c r="I13" i="6"/>
  <c r="X13" i="6"/>
  <c r="H13" i="6"/>
  <c r="U13" i="6"/>
  <c r="E13" i="6"/>
  <c r="T13" i="6"/>
  <c r="D13" i="6"/>
  <c r="Q13" i="6"/>
  <c r="P13" i="6"/>
  <c r="A13" i="6"/>
  <c r="M13" i="6"/>
  <c r="X20" i="5"/>
  <c r="P20" i="5"/>
  <c r="H20" i="5"/>
  <c r="A20" i="5"/>
  <c r="W20" i="5"/>
  <c r="O20" i="5"/>
  <c r="G20" i="5"/>
  <c r="T20" i="5"/>
  <c r="L20" i="5"/>
  <c r="D20" i="5"/>
  <c r="S20" i="5"/>
  <c r="K20" i="5"/>
  <c r="C20" i="5"/>
  <c r="I20" i="5"/>
  <c r="V20" i="5"/>
  <c r="F20" i="5"/>
  <c r="U20" i="5"/>
  <c r="E20" i="5"/>
  <c r="R20" i="5"/>
  <c r="Q20" i="5"/>
  <c r="N20" i="5"/>
  <c r="M20" i="5"/>
  <c r="J20" i="5"/>
  <c r="W17" i="6"/>
  <c r="O17" i="6"/>
  <c r="G17" i="6"/>
  <c r="V17" i="6"/>
  <c r="N17" i="6"/>
  <c r="F17" i="6"/>
  <c r="S17" i="6"/>
  <c r="K17" i="6"/>
  <c r="C17" i="6"/>
  <c r="R17" i="6"/>
  <c r="J17" i="6"/>
  <c r="X17" i="6"/>
  <c r="H17" i="6"/>
  <c r="U17" i="6"/>
  <c r="E17" i="6"/>
  <c r="T17" i="6"/>
  <c r="D17" i="6"/>
  <c r="Q17" i="6"/>
  <c r="P17" i="6"/>
  <c r="A17" i="6"/>
  <c r="M17" i="6"/>
  <c r="L17" i="6"/>
  <c r="I17" i="6"/>
  <c r="T56" i="5"/>
  <c r="L56" i="5"/>
  <c r="D56" i="5"/>
  <c r="S56" i="5"/>
  <c r="K56" i="5"/>
  <c r="C56" i="5"/>
  <c r="X56" i="5"/>
  <c r="P56" i="5"/>
  <c r="H56" i="5"/>
  <c r="A56" i="5"/>
  <c r="W56" i="5"/>
  <c r="O56" i="5"/>
  <c r="G56" i="5"/>
  <c r="U56" i="5"/>
  <c r="E56" i="5"/>
  <c r="R56" i="5"/>
  <c r="Q56" i="5"/>
  <c r="N56" i="5"/>
  <c r="M56" i="5"/>
  <c r="J56" i="5"/>
  <c r="I56" i="5"/>
  <c r="V56" i="5"/>
  <c r="F56" i="5"/>
  <c r="S97" i="5"/>
  <c r="K97" i="5"/>
  <c r="C97" i="5"/>
  <c r="R97" i="5"/>
  <c r="J97" i="5"/>
  <c r="W97" i="5"/>
  <c r="O97" i="5"/>
  <c r="G97" i="5"/>
  <c r="V97" i="5"/>
  <c r="N97" i="5"/>
  <c r="F97" i="5"/>
  <c r="T97" i="5"/>
  <c r="D97" i="5"/>
  <c r="Q97" i="5"/>
  <c r="P97" i="5"/>
  <c r="A97" i="5"/>
  <c r="M97" i="5"/>
  <c r="L97" i="5"/>
  <c r="I97" i="5"/>
  <c r="X97" i="5"/>
  <c r="H97" i="5"/>
  <c r="U97" i="5"/>
  <c r="E97" i="5"/>
  <c r="V22" i="5"/>
  <c r="N22" i="5"/>
  <c r="F22" i="5"/>
  <c r="U22" i="5"/>
  <c r="M22" i="5"/>
  <c r="E22" i="5"/>
  <c r="R22" i="5"/>
  <c r="J22" i="5"/>
  <c r="Q22" i="5"/>
  <c r="I22" i="5"/>
  <c r="W22" i="5"/>
  <c r="G22" i="5"/>
  <c r="T22" i="5"/>
  <c r="D22" i="5"/>
  <c r="S22" i="5"/>
  <c r="C22" i="5"/>
  <c r="P22" i="5"/>
  <c r="A22" i="5"/>
  <c r="O22" i="5"/>
  <c r="L22" i="5"/>
  <c r="K22" i="5"/>
  <c r="X22" i="5"/>
  <c r="H22" i="5"/>
  <c r="V86" i="5"/>
  <c r="N86" i="5"/>
  <c r="F86" i="5"/>
  <c r="U86" i="5"/>
  <c r="M86" i="5"/>
  <c r="E86" i="5"/>
  <c r="R86" i="5"/>
  <c r="J86" i="5"/>
  <c r="Q86" i="5"/>
  <c r="I86" i="5"/>
  <c r="W86" i="5"/>
  <c r="G86" i="5"/>
  <c r="T86" i="5"/>
  <c r="D86" i="5"/>
  <c r="S86" i="5"/>
  <c r="C86" i="5"/>
  <c r="P86" i="5"/>
  <c r="A86" i="5"/>
  <c r="O86" i="5"/>
  <c r="L86" i="5"/>
  <c r="K86" i="5"/>
  <c r="X86" i="5"/>
  <c r="H86" i="5"/>
  <c r="X58" i="6"/>
  <c r="P58" i="6"/>
  <c r="H58" i="6"/>
  <c r="A58" i="6"/>
  <c r="W58" i="6"/>
  <c r="O58" i="6"/>
  <c r="G58" i="6"/>
  <c r="V58" i="6"/>
  <c r="N58" i="6"/>
  <c r="F58" i="6"/>
  <c r="U58" i="6"/>
  <c r="M58" i="6"/>
  <c r="E58" i="6"/>
  <c r="T58" i="6"/>
  <c r="L58" i="6"/>
  <c r="D58" i="6"/>
  <c r="S58" i="6"/>
  <c r="K58" i="6"/>
  <c r="C58" i="6"/>
  <c r="R58" i="6"/>
  <c r="J58" i="6"/>
  <c r="Q58" i="6"/>
  <c r="I58" i="6"/>
  <c r="U63" i="5"/>
  <c r="M63" i="5"/>
  <c r="E63" i="5"/>
  <c r="T63" i="5"/>
  <c r="L63" i="5"/>
  <c r="D63" i="5"/>
  <c r="Q63" i="5"/>
  <c r="I63" i="5"/>
  <c r="X63" i="5"/>
  <c r="P63" i="5"/>
  <c r="H63" i="5"/>
  <c r="A63" i="5"/>
  <c r="V63" i="5"/>
  <c r="F63" i="5"/>
  <c r="S63" i="5"/>
  <c r="C63" i="5"/>
  <c r="R63" i="5"/>
  <c r="O63" i="5"/>
  <c r="N63" i="5"/>
  <c r="K63" i="5"/>
  <c r="J63" i="5"/>
  <c r="W63" i="5"/>
  <c r="G63" i="5"/>
  <c r="W35" i="6"/>
  <c r="O35" i="6"/>
  <c r="G35" i="6"/>
  <c r="V35" i="6"/>
  <c r="N35" i="6"/>
  <c r="F35" i="6"/>
  <c r="U35" i="6"/>
  <c r="M35" i="6"/>
  <c r="E35" i="6"/>
  <c r="T35" i="6"/>
  <c r="L35" i="6"/>
  <c r="D35" i="6"/>
  <c r="S35" i="6"/>
  <c r="K35" i="6"/>
  <c r="C35" i="6"/>
  <c r="R35" i="6"/>
  <c r="J35" i="6"/>
  <c r="Q35" i="6"/>
  <c r="I35" i="6"/>
  <c r="X35" i="6"/>
  <c r="P35" i="6"/>
  <c r="H35" i="6"/>
  <c r="A35" i="6"/>
  <c r="V84" i="6"/>
  <c r="N84" i="6"/>
  <c r="F84" i="6"/>
  <c r="U84" i="6"/>
  <c r="M84" i="6"/>
  <c r="E84" i="6"/>
  <c r="T84" i="6"/>
  <c r="L84" i="6"/>
  <c r="D84" i="6"/>
  <c r="S84" i="6"/>
  <c r="K84" i="6"/>
  <c r="C84" i="6"/>
  <c r="R84" i="6"/>
  <c r="J84" i="6"/>
  <c r="Q84" i="6"/>
  <c r="I84" i="6"/>
  <c r="X84" i="6"/>
  <c r="P84" i="6"/>
  <c r="H84" i="6"/>
  <c r="A84" i="6"/>
  <c r="W84" i="6"/>
  <c r="O84" i="6"/>
  <c r="G84" i="6"/>
  <c r="U69" i="6"/>
  <c r="M69" i="6"/>
  <c r="E69" i="6"/>
  <c r="T69" i="6"/>
  <c r="L69" i="6"/>
  <c r="D69" i="6"/>
  <c r="S69" i="6"/>
  <c r="K69" i="6"/>
  <c r="C69" i="6"/>
  <c r="R69" i="6"/>
  <c r="J69" i="6"/>
  <c r="Q69" i="6"/>
  <c r="I69" i="6"/>
  <c r="X69" i="6"/>
  <c r="P69" i="6"/>
  <c r="H69" i="6"/>
  <c r="A69" i="6"/>
  <c r="W69" i="6"/>
  <c r="O69" i="6"/>
  <c r="G69" i="6"/>
  <c r="V69" i="6"/>
  <c r="N69" i="6"/>
  <c r="F69" i="6"/>
  <c r="R26" i="5"/>
  <c r="J26" i="5"/>
  <c r="Q26" i="5"/>
  <c r="I26" i="5"/>
  <c r="V26" i="5"/>
  <c r="N26" i="5"/>
  <c r="F26" i="5"/>
  <c r="U26" i="5"/>
  <c r="M26" i="5"/>
  <c r="E26" i="5"/>
  <c r="S26" i="5"/>
  <c r="C26" i="5"/>
  <c r="P26" i="5"/>
  <c r="A26" i="5"/>
  <c r="O26" i="5"/>
  <c r="L26" i="5"/>
  <c r="K26" i="5"/>
  <c r="X26" i="5"/>
  <c r="H26" i="5"/>
  <c r="W26" i="5"/>
  <c r="G26" i="5"/>
  <c r="T26" i="5"/>
  <c r="D26" i="5"/>
  <c r="R90" i="5"/>
  <c r="J90" i="5"/>
  <c r="Q90" i="5"/>
  <c r="I90" i="5"/>
  <c r="V90" i="5"/>
  <c r="N90" i="5"/>
  <c r="F90" i="5"/>
  <c r="U90" i="5"/>
  <c r="M90" i="5"/>
  <c r="E90" i="5"/>
  <c r="S90" i="5"/>
  <c r="C90" i="5"/>
  <c r="P90" i="5"/>
  <c r="A90" i="5"/>
  <c r="O90" i="5"/>
  <c r="L90" i="5"/>
  <c r="K90" i="5"/>
  <c r="X90" i="5"/>
  <c r="H90" i="5"/>
  <c r="W90" i="5"/>
  <c r="G90" i="5"/>
  <c r="T90" i="5"/>
  <c r="D90" i="5"/>
  <c r="T62" i="6"/>
  <c r="L62" i="6"/>
  <c r="D62" i="6"/>
  <c r="S62" i="6"/>
  <c r="K62" i="6"/>
  <c r="C62" i="6"/>
  <c r="R62" i="6"/>
  <c r="J62" i="6"/>
  <c r="Q62" i="6"/>
  <c r="I62" i="6"/>
  <c r="X62" i="6"/>
  <c r="P62" i="6"/>
  <c r="H62" i="6"/>
  <c r="A62" i="6"/>
  <c r="W62" i="6"/>
  <c r="O62" i="6"/>
  <c r="G62" i="6"/>
  <c r="V62" i="6"/>
  <c r="N62" i="6"/>
  <c r="F62" i="6"/>
  <c r="U62" i="6"/>
  <c r="M62" i="6"/>
  <c r="E62" i="6"/>
  <c r="Q67" i="5"/>
  <c r="I67" i="5"/>
  <c r="X67" i="5"/>
  <c r="P67" i="5"/>
  <c r="H67" i="5"/>
  <c r="A67" i="5"/>
  <c r="U67" i="5"/>
  <c r="M67" i="5"/>
  <c r="E67" i="5"/>
  <c r="T67" i="5"/>
  <c r="L67" i="5"/>
  <c r="D67" i="5"/>
  <c r="R67" i="5"/>
  <c r="O67" i="5"/>
  <c r="N67" i="5"/>
  <c r="K67" i="5"/>
  <c r="J67" i="5"/>
  <c r="W67" i="5"/>
  <c r="G67" i="5"/>
  <c r="V67" i="5"/>
  <c r="F67" i="5"/>
  <c r="S67" i="5"/>
  <c r="C67" i="5"/>
  <c r="S39" i="6"/>
  <c r="K39" i="6"/>
  <c r="C39" i="6"/>
  <c r="R39" i="6"/>
  <c r="J39" i="6"/>
  <c r="Q39" i="6"/>
  <c r="I39" i="6"/>
  <c r="X39" i="6"/>
  <c r="P39" i="6"/>
  <c r="H39" i="6"/>
  <c r="A39" i="6"/>
  <c r="W39" i="6"/>
  <c r="O39" i="6"/>
  <c r="G39" i="6"/>
  <c r="V39" i="6"/>
  <c r="N39" i="6"/>
  <c r="F39" i="6"/>
  <c r="U39" i="6"/>
  <c r="M39" i="6"/>
  <c r="E39" i="6"/>
  <c r="T39" i="6"/>
  <c r="L39" i="6"/>
  <c r="D39" i="6"/>
  <c r="R88" i="6"/>
  <c r="J88" i="6"/>
  <c r="Q88" i="6"/>
  <c r="I88" i="6"/>
  <c r="X88" i="6"/>
  <c r="P88" i="6"/>
  <c r="H88" i="6"/>
  <c r="A88" i="6"/>
  <c r="W88" i="6"/>
  <c r="O88" i="6"/>
  <c r="G88" i="6"/>
  <c r="V88" i="6"/>
  <c r="N88" i="6"/>
  <c r="F88" i="6"/>
  <c r="U88" i="6"/>
  <c r="M88" i="6"/>
  <c r="E88" i="6"/>
  <c r="T88" i="6"/>
  <c r="L88" i="6"/>
  <c r="D88" i="6"/>
  <c r="S88" i="6"/>
  <c r="K88" i="6"/>
  <c r="C88" i="6"/>
  <c r="Q65" i="6"/>
  <c r="I65" i="6"/>
  <c r="X65" i="6"/>
  <c r="P65" i="6"/>
  <c r="H65" i="6"/>
  <c r="A65" i="6"/>
  <c r="W65" i="6"/>
  <c r="O65" i="6"/>
  <c r="G65" i="6"/>
  <c r="V65" i="6"/>
  <c r="N65" i="6"/>
  <c r="F65" i="6"/>
  <c r="U65" i="6"/>
  <c r="M65" i="6"/>
  <c r="E65" i="6"/>
  <c r="T65" i="6"/>
  <c r="L65" i="6"/>
  <c r="D65" i="6"/>
  <c r="S65" i="6"/>
  <c r="K65" i="6"/>
  <c r="C65" i="6"/>
  <c r="R65" i="6"/>
  <c r="J65" i="6"/>
  <c r="X46" i="10"/>
  <c r="P46" i="10"/>
  <c r="H46" i="10"/>
  <c r="A46" i="10"/>
  <c r="T46" i="10"/>
  <c r="L46" i="10"/>
  <c r="D46" i="10"/>
  <c r="W46" i="10"/>
  <c r="M46" i="10"/>
  <c r="U46" i="10"/>
  <c r="J46" i="10"/>
  <c r="S46" i="10"/>
  <c r="I46" i="10"/>
  <c r="Q46" i="10"/>
  <c r="F46" i="10"/>
  <c r="O46" i="10"/>
  <c r="E46" i="10"/>
  <c r="V46" i="10"/>
  <c r="R46" i="10"/>
  <c r="N46" i="10"/>
  <c r="K46" i="10"/>
  <c r="G46" i="10"/>
  <c r="C46" i="10"/>
  <c r="X70" i="10"/>
  <c r="P70" i="10"/>
  <c r="H70" i="10"/>
  <c r="A70" i="10"/>
  <c r="T70" i="10"/>
  <c r="L70" i="10"/>
  <c r="D70" i="10"/>
  <c r="U70" i="10"/>
  <c r="J70" i="10"/>
  <c r="R70" i="10"/>
  <c r="G70" i="10"/>
  <c r="Q70" i="10"/>
  <c r="F70" i="10"/>
  <c r="N70" i="10"/>
  <c r="C70" i="10"/>
  <c r="W70" i="10"/>
  <c r="M70" i="10"/>
  <c r="V70" i="10"/>
  <c r="S70" i="10"/>
  <c r="O70" i="10"/>
  <c r="K70" i="10"/>
  <c r="I70" i="10"/>
  <c r="E70" i="10"/>
  <c r="V96" i="10"/>
  <c r="N96" i="10"/>
  <c r="F96" i="10"/>
  <c r="R96" i="10"/>
  <c r="J96" i="10"/>
  <c r="U96" i="10"/>
  <c r="K96" i="10"/>
  <c r="A96" i="10"/>
  <c r="S96" i="10"/>
  <c r="H96" i="10"/>
  <c r="Q96" i="10"/>
  <c r="G96" i="10"/>
  <c r="P96" i="10"/>
  <c r="E96" i="10"/>
  <c r="O96" i="10"/>
  <c r="D96" i="10"/>
  <c r="X96" i="10"/>
  <c r="M96" i="10"/>
  <c r="C96" i="10"/>
  <c r="W96" i="10"/>
  <c r="T96" i="10"/>
  <c r="L96" i="10"/>
  <c r="I96" i="10"/>
  <c r="S35" i="10"/>
  <c r="K35" i="10"/>
  <c r="C35" i="10"/>
  <c r="W35" i="10"/>
  <c r="O35" i="10"/>
  <c r="G35" i="10"/>
  <c r="U35" i="10"/>
  <c r="J35" i="10"/>
  <c r="A35" i="10"/>
  <c r="R35" i="10"/>
  <c r="H35" i="10"/>
  <c r="Q35" i="10"/>
  <c r="F35" i="10"/>
  <c r="N35" i="10"/>
  <c r="D35" i="10"/>
  <c r="X35" i="10"/>
  <c r="M35" i="10"/>
  <c r="P35" i="10"/>
  <c r="L35" i="10"/>
  <c r="I35" i="10"/>
  <c r="E35" i="10"/>
  <c r="V35" i="10"/>
  <c r="T35" i="10"/>
  <c r="V72" i="10"/>
  <c r="N72" i="10"/>
  <c r="F72" i="10"/>
  <c r="R72" i="10"/>
  <c r="J72" i="10"/>
  <c r="X72" i="10"/>
  <c r="M72" i="10"/>
  <c r="C72" i="10"/>
  <c r="U72" i="10"/>
  <c r="K72" i="10"/>
  <c r="A72" i="10"/>
  <c r="T72" i="10"/>
  <c r="I72" i="10"/>
  <c r="Q72" i="10"/>
  <c r="G72" i="10"/>
  <c r="P72" i="10"/>
  <c r="E72" i="10"/>
  <c r="W72" i="10"/>
  <c r="S72" i="10"/>
  <c r="O72" i="10"/>
  <c r="L72" i="10"/>
  <c r="H72" i="10"/>
  <c r="D72" i="10"/>
  <c r="W15" i="10"/>
  <c r="O15" i="10"/>
  <c r="G15" i="10"/>
  <c r="S15" i="10"/>
  <c r="K15" i="10"/>
  <c r="C15" i="10"/>
  <c r="T15" i="10"/>
  <c r="I15" i="10"/>
  <c r="Q15" i="10"/>
  <c r="F15" i="10"/>
  <c r="P15" i="10"/>
  <c r="E15" i="10"/>
  <c r="X15" i="10"/>
  <c r="M15" i="10"/>
  <c r="V15" i="10"/>
  <c r="L15" i="10"/>
  <c r="D15" i="10"/>
  <c r="A15" i="10"/>
  <c r="U15" i="10"/>
  <c r="R15" i="10"/>
  <c r="N15" i="10"/>
  <c r="J15" i="10"/>
  <c r="H15" i="10"/>
  <c r="R16" i="11"/>
  <c r="J16" i="11"/>
  <c r="V16" i="11"/>
  <c r="N16" i="11"/>
  <c r="F16" i="11"/>
  <c r="U16" i="11"/>
  <c r="K16" i="11"/>
  <c r="A16" i="11"/>
  <c r="T16" i="11"/>
  <c r="I16" i="11"/>
  <c r="S16" i="11"/>
  <c r="H16" i="11"/>
  <c r="Q16" i="11"/>
  <c r="G16" i="11"/>
  <c r="P16" i="11"/>
  <c r="E16" i="11"/>
  <c r="O16" i="11"/>
  <c r="D16" i="11"/>
  <c r="X16" i="11"/>
  <c r="M16" i="11"/>
  <c r="C16" i="11"/>
  <c r="W16" i="11"/>
  <c r="L16" i="11"/>
  <c r="V56" i="10"/>
  <c r="N56" i="10"/>
  <c r="F56" i="10"/>
  <c r="R56" i="10"/>
  <c r="J56" i="10"/>
  <c r="S56" i="10"/>
  <c r="H56" i="10"/>
  <c r="P56" i="10"/>
  <c r="E56" i="10"/>
  <c r="O56" i="10"/>
  <c r="D56" i="10"/>
  <c r="W56" i="10"/>
  <c r="L56" i="10"/>
  <c r="U56" i="10"/>
  <c r="K56" i="10"/>
  <c r="A56" i="10"/>
  <c r="C56" i="10"/>
  <c r="X56" i="10"/>
  <c r="T56" i="10"/>
  <c r="Q56" i="10"/>
  <c r="M56" i="10"/>
  <c r="I56" i="10"/>
  <c r="G56" i="10"/>
  <c r="W11" i="11"/>
  <c r="O11" i="11"/>
  <c r="G11" i="11"/>
  <c r="S11" i="11"/>
  <c r="K11" i="11"/>
  <c r="C11" i="11"/>
  <c r="R11" i="11"/>
  <c r="H11" i="11"/>
  <c r="Q11" i="11"/>
  <c r="F11" i="11"/>
  <c r="N11" i="11"/>
  <c r="D11" i="11"/>
  <c r="X11" i="11"/>
  <c r="M11" i="11"/>
  <c r="V11" i="11"/>
  <c r="L11" i="11"/>
  <c r="U11" i="11"/>
  <c r="J11" i="11"/>
  <c r="A11" i="11"/>
  <c r="T11" i="11"/>
  <c r="I11" i="11"/>
  <c r="P11" i="11"/>
  <c r="E11" i="11"/>
  <c r="X54" i="10"/>
  <c r="P54" i="10"/>
  <c r="H54" i="10"/>
  <c r="A54" i="10"/>
  <c r="T54" i="10"/>
  <c r="L54" i="10"/>
  <c r="D54" i="10"/>
  <c r="O54" i="10"/>
  <c r="E54" i="10"/>
  <c r="W54" i="10"/>
  <c r="M54" i="10"/>
  <c r="V54" i="10"/>
  <c r="K54" i="10"/>
  <c r="S54" i="10"/>
  <c r="I54" i="10"/>
  <c r="R54" i="10"/>
  <c r="G54" i="10"/>
  <c r="U54" i="10"/>
  <c r="Q54" i="10"/>
  <c r="N54" i="10"/>
  <c r="J54" i="10"/>
  <c r="F54" i="10"/>
  <c r="C54" i="10"/>
  <c r="T34" i="10"/>
  <c r="L34" i="10"/>
  <c r="D34" i="10"/>
  <c r="X34" i="10"/>
  <c r="P34" i="10"/>
  <c r="H34" i="10"/>
  <c r="A34" i="10"/>
  <c r="N34" i="10"/>
  <c r="C34" i="10"/>
  <c r="V34" i="10"/>
  <c r="K34" i="10"/>
  <c r="U34" i="10"/>
  <c r="J34" i="10"/>
  <c r="R34" i="10"/>
  <c r="G34" i="10"/>
  <c r="Q34" i="10"/>
  <c r="F34" i="10"/>
  <c r="M34" i="10"/>
  <c r="I34" i="10"/>
  <c r="E34" i="10"/>
  <c r="W34" i="10"/>
  <c r="S34" i="10"/>
  <c r="O34" i="10"/>
  <c r="X18" i="11"/>
  <c r="P18" i="11"/>
  <c r="H18" i="11"/>
  <c r="A18" i="11"/>
  <c r="T18" i="11"/>
  <c r="L18" i="11"/>
  <c r="D18" i="11"/>
  <c r="N18" i="11"/>
  <c r="C18" i="11"/>
  <c r="W18" i="11"/>
  <c r="M18" i="11"/>
  <c r="V18" i="11"/>
  <c r="K18" i="11"/>
  <c r="U18" i="11"/>
  <c r="J18" i="11"/>
  <c r="S18" i="11"/>
  <c r="I18" i="11"/>
  <c r="R18" i="11"/>
  <c r="G18" i="11"/>
  <c r="Q18" i="11"/>
  <c r="F18" i="11"/>
  <c r="O18" i="11"/>
  <c r="E18" i="11"/>
  <c r="T58" i="10"/>
  <c r="L58" i="10"/>
  <c r="D58" i="10"/>
  <c r="X58" i="10"/>
  <c r="P58" i="10"/>
  <c r="H58" i="10"/>
  <c r="A58" i="10"/>
  <c r="V58" i="10"/>
  <c r="K58" i="10"/>
  <c r="S58" i="10"/>
  <c r="I58" i="10"/>
  <c r="R58" i="10"/>
  <c r="G58" i="10"/>
  <c r="O58" i="10"/>
  <c r="E58" i="10"/>
  <c r="N58" i="10"/>
  <c r="C58" i="10"/>
  <c r="J58" i="10"/>
  <c r="F58" i="10"/>
  <c r="W58" i="10"/>
  <c r="U58" i="10"/>
  <c r="Q58" i="10"/>
  <c r="M58" i="10"/>
  <c r="U49" i="10"/>
  <c r="M49" i="10"/>
  <c r="E49" i="10"/>
  <c r="Q49" i="10"/>
  <c r="I49" i="10"/>
  <c r="W49" i="10"/>
  <c r="L49" i="10"/>
  <c r="T49" i="10"/>
  <c r="J49" i="10"/>
  <c r="S49" i="10"/>
  <c r="H49" i="10"/>
  <c r="P49" i="10"/>
  <c r="F49" i="10"/>
  <c r="O49" i="10"/>
  <c r="D49" i="10"/>
  <c r="G49" i="10"/>
  <c r="C49" i="10"/>
  <c r="A49" i="10"/>
  <c r="X49" i="10"/>
  <c r="V49" i="10"/>
  <c r="R49" i="10"/>
  <c r="N49" i="10"/>
  <c r="K49" i="10"/>
  <c r="U21" i="11"/>
  <c r="M21" i="11"/>
  <c r="E21" i="11"/>
  <c r="Q21" i="11"/>
  <c r="I21" i="11"/>
  <c r="X21" i="11"/>
  <c r="N21" i="11"/>
  <c r="C21" i="11"/>
  <c r="W21" i="11"/>
  <c r="L21" i="11"/>
  <c r="V21" i="11"/>
  <c r="K21" i="11"/>
  <c r="A21" i="11"/>
  <c r="T21" i="11"/>
  <c r="J21" i="11"/>
  <c r="S21" i="11"/>
  <c r="H21" i="11"/>
  <c r="R21" i="11"/>
  <c r="G21" i="11"/>
  <c r="P21" i="11"/>
  <c r="F21" i="11"/>
  <c r="O21" i="11"/>
  <c r="D21" i="11"/>
  <c r="X85" i="11"/>
  <c r="P85" i="11"/>
  <c r="H85" i="11"/>
  <c r="A85" i="11"/>
  <c r="W85" i="11"/>
  <c r="O85" i="11"/>
  <c r="G85" i="11"/>
  <c r="V85" i="11"/>
  <c r="N85" i="11"/>
  <c r="F85" i="11"/>
  <c r="U85" i="11"/>
  <c r="M85" i="11"/>
  <c r="E85" i="11"/>
  <c r="T85" i="11"/>
  <c r="L85" i="11"/>
  <c r="D85" i="11"/>
  <c r="S85" i="11"/>
  <c r="K85" i="11"/>
  <c r="C85" i="11"/>
  <c r="R85" i="11"/>
  <c r="J85" i="11"/>
  <c r="Q85" i="11"/>
  <c r="I85" i="11"/>
  <c r="W78" i="11"/>
  <c r="O78" i="11"/>
  <c r="G78" i="11"/>
  <c r="V78" i="11"/>
  <c r="N78" i="11"/>
  <c r="F78" i="11"/>
  <c r="U78" i="11"/>
  <c r="M78" i="11"/>
  <c r="E78" i="11"/>
  <c r="T78" i="11"/>
  <c r="L78" i="11"/>
  <c r="D78" i="11"/>
  <c r="S78" i="11"/>
  <c r="K78" i="11"/>
  <c r="C78" i="11"/>
  <c r="R78" i="11"/>
  <c r="J78" i="11"/>
  <c r="Q78" i="11"/>
  <c r="I78" i="11"/>
  <c r="X78" i="11"/>
  <c r="P78" i="11"/>
  <c r="H78" i="11"/>
  <c r="A78" i="11"/>
  <c r="V87" i="11"/>
  <c r="N87" i="11"/>
  <c r="F87" i="11"/>
  <c r="U87" i="11"/>
  <c r="M87" i="11"/>
  <c r="E87" i="11"/>
  <c r="T87" i="11"/>
  <c r="L87" i="11"/>
  <c r="D87" i="11"/>
  <c r="S87" i="11"/>
  <c r="K87" i="11"/>
  <c r="C87" i="11"/>
  <c r="R87" i="11"/>
  <c r="J87" i="11"/>
  <c r="Q87" i="11"/>
  <c r="I87" i="11"/>
  <c r="X87" i="11"/>
  <c r="P87" i="11"/>
  <c r="H87" i="11"/>
  <c r="A87" i="11"/>
  <c r="W87" i="11"/>
  <c r="O87" i="11"/>
  <c r="G87" i="11"/>
  <c r="U64" i="11"/>
  <c r="M64" i="11"/>
  <c r="E64" i="11"/>
  <c r="T64" i="11"/>
  <c r="L64" i="11"/>
  <c r="D64" i="11"/>
  <c r="S64" i="11"/>
  <c r="K64" i="11"/>
  <c r="C64" i="11"/>
  <c r="R64" i="11"/>
  <c r="J64" i="11"/>
  <c r="Q64" i="11"/>
  <c r="I64" i="11"/>
  <c r="X64" i="11"/>
  <c r="P64" i="11"/>
  <c r="H64" i="11"/>
  <c r="A64" i="11"/>
  <c r="W64" i="11"/>
  <c r="O64" i="11"/>
  <c r="G64" i="11"/>
  <c r="V64" i="11"/>
  <c r="N64" i="11"/>
  <c r="F64" i="11"/>
  <c r="Q29" i="10"/>
  <c r="I29" i="10"/>
  <c r="U29" i="10"/>
  <c r="M29" i="10"/>
  <c r="E29" i="10"/>
  <c r="V29" i="10"/>
  <c r="K29" i="10"/>
  <c r="A29" i="10"/>
  <c r="S29" i="10"/>
  <c r="H29" i="10"/>
  <c r="R29" i="10"/>
  <c r="G29" i="10"/>
  <c r="O29" i="10"/>
  <c r="D29" i="10"/>
  <c r="X29" i="10"/>
  <c r="N29" i="10"/>
  <c r="C29" i="10"/>
  <c r="W29" i="10"/>
  <c r="T29" i="10"/>
  <c r="P29" i="10"/>
  <c r="L29" i="10"/>
  <c r="J29" i="10"/>
  <c r="F29" i="10"/>
  <c r="Q93" i="10"/>
  <c r="I93" i="10"/>
  <c r="U93" i="10"/>
  <c r="M93" i="10"/>
  <c r="E93" i="10"/>
  <c r="V93" i="10"/>
  <c r="K93" i="10"/>
  <c r="A93" i="10"/>
  <c r="S93" i="10"/>
  <c r="H93" i="10"/>
  <c r="R93" i="10"/>
  <c r="G93" i="10"/>
  <c r="P93" i="10"/>
  <c r="F93" i="10"/>
  <c r="O93" i="10"/>
  <c r="D93" i="10"/>
  <c r="X93" i="10"/>
  <c r="N93" i="10"/>
  <c r="C93" i="10"/>
  <c r="T93" i="10"/>
  <c r="L93" i="10"/>
  <c r="J93" i="10"/>
  <c r="W93" i="10"/>
  <c r="T65" i="11"/>
  <c r="L65" i="11"/>
  <c r="D65" i="11"/>
  <c r="S65" i="11"/>
  <c r="K65" i="11"/>
  <c r="C65" i="11"/>
  <c r="R65" i="11"/>
  <c r="J65" i="11"/>
  <c r="Q65" i="11"/>
  <c r="I65" i="11"/>
  <c r="X65" i="11"/>
  <c r="P65" i="11"/>
  <c r="H65" i="11"/>
  <c r="A65" i="11"/>
  <c r="W65" i="11"/>
  <c r="O65" i="11"/>
  <c r="G65" i="11"/>
  <c r="V65" i="11"/>
  <c r="N65" i="11"/>
  <c r="F65" i="11"/>
  <c r="U65" i="11"/>
  <c r="M65" i="11"/>
  <c r="E65" i="11"/>
  <c r="S58" i="11"/>
  <c r="K58" i="11"/>
  <c r="C58" i="11"/>
  <c r="R58" i="11"/>
  <c r="J58" i="11"/>
  <c r="Q58" i="11"/>
  <c r="I58" i="11"/>
  <c r="X58" i="11"/>
  <c r="P58" i="11"/>
  <c r="H58" i="11"/>
  <c r="A58" i="11"/>
  <c r="W58" i="11"/>
  <c r="O58" i="11"/>
  <c r="G58" i="11"/>
  <c r="V58" i="11"/>
  <c r="N58" i="11"/>
  <c r="F58" i="11"/>
  <c r="U58" i="11"/>
  <c r="M58" i="11"/>
  <c r="E58" i="11"/>
  <c r="T58" i="11"/>
  <c r="L58" i="11"/>
  <c r="D58" i="11"/>
  <c r="R43" i="11"/>
  <c r="J43" i="11"/>
  <c r="Q43" i="11"/>
  <c r="I43" i="11"/>
  <c r="X43" i="11"/>
  <c r="P43" i="11"/>
  <c r="H43" i="11"/>
  <c r="A43" i="11"/>
  <c r="W43" i="11"/>
  <c r="O43" i="11"/>
  <c r="G43" i="11"/>
  <c r="V43" i="11"/>
  <c r="N43" i="11"/>
  <c r="F43" i="11"/>
  <c r="U43" i="11"/>
  <c r="M43" i="11"/>
  <c r="E43" i="11"/>
  <c r="T43" i="11"/>
  <c r="L43" i="11"/>
  <c r="D43" i="11"/>
  <c r="S43" i="11"/>
  <c r="K43" i="11"/>
  <c r="C43" i="11"/>
  <c r="Q36" i="11"/>
  <c r="I36" i="11"/>
  <c r="X36" i="11"/>
  <c r="P36" i="11"/>
  <c r="H36" i="11"/>
  <c r="A36" i="11"/>
  <c r="W36" i="11"/>
  <c r="O36" i="11"/>
  <c r="G36" i="11"/>
  <c r="V36" i="11"/>
  <c r="N36" i="11"/>
  <c r="F36" i="11"/>
  <c r="U36" i="11"/>
  <c r="M36" i="11"/>
  <c r="E36" i="11"/>
  <c r="S36" i="11"/>
  <c r="K36" i="11"/>
  <c r="C36" i="11"/>
  <c r="R36" i="11"/>
  <c r="J36" i="11"/>
  <c r="T36" i="11"/>
  <c r="L36" i="11"/>
  <c r="D36" i="11"/>
  <c r="Q93" i="11"/>
  <c r="I93" i="11"/>
  <c r="S93" i="11"/>
  <c r="J93" i="11"/>
  <c r="A93" i="11"/>
  <c r="R93" i="11"/>
  <c r="H93" i="11"/>
  <c r="P93" i="11"/>
  <c r="G93" i="11"/>
  <c r="X93" i="11"/>
  <c r="O93" i="11"/>
  <c r="F93" i="11"/>
  <c r="W93" i="11"/>
  <c r="N93" i="11"/>
  <c r="E93" i="11"/>
  <c r="V93" i="11"/>
  <c r="M93" i="11"/>
  <c r="D93" i="11"/>
  <c r="U93" i="11"/>
  <c r="L93" i="11"/>
  <c r="C93" i="11"/>
  <c r="T93" i="11"/>
  <c r="K93" i="11"/>
  <c r="T20" i="6"/>
  <c r="L20" i="6"/>
  <c r="D20" i="6"/>
  <c r="S20" i="6"/>
  <c r="K20" i="6"/>
  <c r="C20" i="6"/>
  <c r="X20" i="6"/>
  <c r="P20" i="6"/>
  <c r="H20" i="6"/>
  <c r="A20" i="6"/>
  <c r="W20" i="6"/>
  <c r="O20" i="6"/>
  <c r="G20" i="6"/>
  <c r="M20" i="6"/>
  <c r="J20" i="6"/>
  <c r="I20" i="6"/>
  <c r="V20" i="6"/>
  <c r="F20" i="6"/>
  <c r="U20" i="6"/>
  <c r="E20" i="6"/>
  <c r="R20" i="6"/>
  <c r="Q20" i="6"/>
  <c r="N20" i="6"/>
  <c r="X66" i="6"/>
  <c r="P66" i="6"/>
  <c r="H66" i="6"/>
  <c r="A66" i="6"/>
  <c r="W66" i="6"/>
  <c r="O66" i="6"/>
  <c r="G66" i="6"/>
  <c r="V66" i="6"/>
  <c r="N66" i="6"/>
  <c r="F66" i="6"/>
  <c r="U66" i="6"/>
  <c r="M66" i="6"/>
  <c r="E66" i="6"/>
  <c r="T66" i="6"/>
  <c r="L66" i="6"/>
  <c r="D66" i="6"/>
  <c r="S66" i="6"/>
  <c r="K66" i="6"/>
  <c r="C66" i="6"/>
  <c r="R66" i="6"/>
  <c r="J66" i="6"/>
  <c r="Q66" i="6"/>
  <c r="I66" i="6"/>
  <c r="U71" i="5"/>
  <c r="M71" i="5"/>
  <c r="E71" i="5"/>
  <c r="T71" i="5"/>
  <c r="L71" i="5"/>
  <c r="D71" i="5"/>
  <c r="Q71" i="5"/>
  <c r="I71" i="5"/>
  <c r="X71" i="5"/>
  <c r="P71" i="5"/>
  <c r="H71" i="5"/>
  <c r="A71" i="5"/>
  <c r="N71" i="5"/>
  <c r="K71" i="5"/>
  <c r="J71" i="5"/>
  <c r="W71" i="5"/>
  <c r="G71" i="5"/>
  <c r="V71" i="5"/>
  <c r="F71" i="5"/>
  <c r="S71" i="5"/>
  <c r="C71" i="5"/>
  <c r="R71" i="5"/>
  <c r="O71" i="5"/>
  <c r="V28" i="6"/>
  <c r="N28" i="6"/>
  <c r="F28" i="6"/>
  <c r="T28" i="6"/>
  <c r="L28" i="6"/>
  <c r="D28" i="6"/>
  <c r="S28" i="6"/>
  <c r="K28" i="6"/>
  <c r="C28" i="6"/>
  <c r="R28" i="6"/>
  <c r="J28" i="6"/>
  <c r="Q28" i="6"/>
  <c r="I28" i="6"/>
  <c r="X28" i="6"/>
  <c r="P28" i="6"/>
  <c r="H28" i="6"/>
  <c r="A28" i="6"/>
  <c r="W28" i="6"/>
  <c r="O28" i="6"/>
  <c r="G28" i="6"/>
  <c r="U28" i="6"/>
  <c r="M28" i="6"/>
  <c r="E28" i="6"/>
  <c r="V92" i="6"/>
  <c r="N92" i="6"/>
  <c r="F92" i="6"/>
  <c r="U92" i="6"/>
  <c r="M92" i="6"/>
  <c r="E92" i="6"/>
  <c r="T92" i="6"/>
  <c r="L92" i="6"/>
  <c r="D92" i="6"/>
  <c r="S92" i="6"/>
  <c r="K92" i="6"/>
  <c r="C92" i="6"/>
  <c r="R92" i="6"/>
  <c r="J92" i="6"/>
  <c r="Q92" i="6"/>
  <c r="I92" i="6"/>
  <c r="X92" i="6"/>
  <c r="P92" i="6"/>
  <c r="H92" i="6"/>
  <c r="A92" i="6"/>
  <c r="W92" i="6"/>
  <c r="O92" i="6"/>
  <c r="G92" i="6"/>
  <c r="U77" i="6"/>
  <c r="M77" i="6"/>
  <c r="E77" i="6"/>
  <c r="T77" i="6"/>
  <c r="L77" i="6"/>
  <c r="D77" i="6"/>
  <c r="S77" i="6"/>
  <c r="K77" i="6"/>
  <c r="C77" i="6"/>
  <c r="R77" i="6"/>
  <c r="J77" i="6"/>
  <c r="Q77" i="6"/>
  <c r="I77" i="6"/>
  <c r="X77" i="6"/>
  <c r="P77" i="6"/>
  <c r="H77" i="6"/>
  <c r="A77" i="6"/>
  <c r="W77" i="6"/>
  <c r="O77" i="6"/>
  <c r="G77" i="6"/>
  <c r="V77" i="6"/>
  <c r="N77" i="6"/>
  <c r="F77" i="6"/>
  <c r="R34" i="5"/>
  <c r="J34" i="5"/>
  <c r="Q34" i="5"/>
  <c r="I34" i="5"/>
  <c r="V34" i="5"/>
  <c r="N34" i="5"/>
  <c r="F34" i="5"/>
  <c r="U34" i="5"/>
  <c r="M34" i="5"/>
  <c r="E34" i="5"/>
  <c r="K34" i="5"/>
  <c r="X34" i="5"/>
  <c r="H34" i="5"/>
  <c r="W34" i="5"/>
  <c r="G34" i="5"/>
  <c r="T34" i="5"/>
  <c r="D34" i="5"/>
  <c r="S34" i="5"/>
  <c r="C34" i="5"/>
  <c r="P34" i="5"/>
  <c r="A34" i="5"/>
  <c r="O34" i="5"/>
  <c r="L34" i="5"/>
  <c r="R98" i="5"/>
  <c r="J98" i="5"/>
  <c r="Q98" i="5"/>
  <c r="I98" i="5"/>
  <c r="V98" i="5"/>
  <c r="N98" i="5"/>
  <c r="F98" i="5"/>
  <c r="U98" i="5"/>
  <c r="M98" i="5"/>
  <c r="E98" i="5"/>
  <c r="K98" i="5"/>
  <c r="X98" i="5"/>
  <c r="H98" i="5"/>
  <c r="W98" i="5"/>
  <c r="G98" i="5"/>
  <c r="T98" i="5"/>
  <c r="D98" i="5"/>
  <c r="S98" i="5"/>
  <c r="C98" i="5"/>
  <c r="P98" i="5"/>
  <c r="A98" i="5"/>
  <c r="O98" i="5"/>
  <c r="L98" i="5"/>
  <c r="T70" i="6"/>
  <c r="L70" i="6"/>
  <c r="D70" i="6"/>
  <c r="S70" i="6"/>
  <c r="K70" i="6"/>
  <c r="C70" i="6"/>
  <c r="R70" i="6"/>
  <c r="J70" i="6"/>
  <c r="Q70" i="6"/>
  <c r="I70" i="6"/>
  <c r="X70" i="6"/>
  <c r="P70" i="6"/>
  <c r="H70" i="6"/>
  <c r="A70" i="6"/>
  <c r="W70" i="6"/>
  <c r="O70" i="6"/>
  <c r="G70" i="6"/>
  <c r="V70" i="6"/>
  <c r="N70" i="6"/>
  <c r="F70" i="6"/>
  <c r="U70" i="6"/>
  <c r="M70" i="6"/>
  <c r="E70" i="6"/>
  <c r="Q11" i="5"/>
  <c r="I11" i="5"/>
  <c r="X11" i="5"/>
  <c r="P11" i="5"/>
  <c r="H11" i="5"/>
  <c r="A11" i="5"/>
  <c r="U11" i="5"/>
  <c r="M11" i="5"/>
  <c r="E11" i="5"/>
  <c r="T11" i="5"/>
  <c r="L11" i="5"/>
  <c r="D11" i="5"/>
  <c r="W11" i="5"/>
  <c r="G11" i="5"/>
  <c r="V11" i="5"/>
  <c r="F11" i="5"/>
  <c r="S11" i="5"/>
  <c r="C11" i="5"/>
  <c r="R11" i="5"/>
  <c r="O11" i="5"/>
  <c r="N11" i="5"/>
  <c r="K11" i="5"/>
  <c r="J11" i="5"/>
  <c r="Q75" i="5"/>
  <c r="I75" i="5"/>
  <c r="X75" i="5"/>
  <c r="P75" i="5"/>
  <c r="H75" i="5"/>
  <c r="A75" i="5"/>
  <c r="U75" i="5"/>
  <c r="M75" i="5"/>
  <c r="E75" i="5"/>
  <c r="T75" i="5"/>
  <c r="L75" i="5"/>
  <c r="D75" i="5"/>
  <c r="J75" i="5"/>
  <c r="W75" i="5"/>
  <c r="G75" i="5"/>
  <c r="V75" i="5"/>
  <c r="F75" i="5"/>
  <c r="S75" i="5"/>
  <c r="C75" i="5"/>
  <c r="R75" i="5"/>
  <c r="O75" i="5"/>
  <c r="N75" i="5"/>
  <c r="K75" i="5"/>
  <c r="S47" i="6"/>
  <c r="K47" i="6"/>
  <c r="C47" i="6"/>
  <c r="R47" i="6"/>
  <c r="J47" i="6"/>
  <c r="Q47" i="6"/>
  <c r="I47" i="6"/>
  <c r="X47" i="6"/>
  <c r="P47" i="6"/>
  <c r="H47" i="6"/>
  <c r="A47" i="6"/>
  <c r="W47" i="6"/>
  <c r="O47" i="6"/>
  <c r="G47" i="6"/>
  <c r="V47" i="6"/>
  <c r="N47" i="6"/>
  <c r="F47" i="6"/>
  <c r="U47" i="6"/>
  <c r="M47" i="6"/>
  <c r="E47" i="6"/>
  <c r="T47" i="6"/>
  <c r="L47" i="6"/>
  <c r="D47" i="6"/>
  <c r="R32" i="6"/>
  <c r="J32" i="6"/>
  <c r="Q32" i="6"/>
  <c r="I32" i="6"/>
  <c r="X32" i="6"/>
  <c r="P32" i="6"/>
  <c r="H32" i="6"/>
  <c r="A32" i="6"/>
  <c r="W32" i="6"/>
  <c r="O32" i="6"/>
  <c r="G32" i="6"/>
  <c r="V32" i="6"/>
  <c r="N32" i="6"/>
  <c r="F32" i="6"/>
  <c r="U32" i="6"/>
  <c r="M32" i="6"/>
  <c r="E32" i="6"/>
  <c r="T32" i="6"/>
  <c r="L32" i="6"/>
  <c r="D32" i="6"/>
  <c r="S32" i="6"/>
  <c r="K32" i="6"/>
  <c r="C32" i="6"/>
  <c r="R96" i="6"/>
  <c r="J96" i="6"/>
  <c r="Q96" i="6"/>
  <c r="I96" i="6"/>
  <c r="X96" i="6"/>
  <c r="P96" i="6"/>
  <c r="H96" i="6"/>
  <c r="A96" i="6"/>
  <c r="W96" i="6"/>
  <c r="O96" i="6"/>
  <c r="G96" i="6"/>
  <c r="V96" i="6"/>
  <c r="N96" i="6"/>
  <c r="F96" i="6"/>
  <c r="U96" i="6"/>
  <c r="M96" i="6"/>
  <c r="E96" i="6"/>
  <c r="T96" i="6"/>
  <c r="L96" i="6"/>
  <c r="D96" i="6"/>
  <c r="S96" i="6"/>
  <c r="K96" i="6"/>
  <c r="C96" i="6"/>
  <c r="Q73" i="6"/>
  <c r="I73" i="6"/>
  <c r="X73" i="6"/>
  <c r="P73" i="6"/>
  <c r="H73" i="6"/>
  <c r="A73" i="6"/>
  <c r="W73" i="6"/>
  <c r="O73" i="6"/>
  <c r="G73" i="6"/>
  <c r="V73" i="6"/>
  <c r="N73" i="6"/>
  <c r="F73" i="6"/>
  <c r="U73" i="6"/>
  <c r="M73" i="6"/>
  <c r="E73" i="6"/>
  <c r="T73" i="6"/>
  <c r="L73" i="6"/>
  <c r="D73" i="6"/>
  <c r="S73" i="6"/>
  <c r="K73" i="6"/>
  <c r="C73" i="6"/>
  <c r="R73" i="6"/>
  <c r="J73" i="6"/>
  <c r="Q100" i="6"/>
  <c r="I100" i="6"/>
  <c r="X100" i="6"/>
  <c r="P100" i="6"/>
  <c r="H100" i="6"/>
  <c r="A100" i="6"/>
  <c r="W100" i="6"/>
  <c r="M100" i="6"/>
  <c r="C100" i="6"/>
  <c r="V100" i="6"/>
  <c r="L100" i="6"/>
  <c r="U100" i="6"/>
  <c r="K100" i="6"/>
  <c r="T100" i="6"/>
  <c r="J100" i="6"/>
  <c r="S100" i="6"/>
  <c r="G100" i="6"/>
  <c r="R100" i="6"/>
  <c r="F100" i="6"/>
  <c r="O100" i="6"/>
  <c r="E100" i="6"/>
  <c r="N100" i="6"/>
  <c r="D100" i="6"/>
  <c r="W71" i="10"/>
  <c r="O71" i="10"/>
  <c r="G71" i="10"/>
  <c r="S71" i="10"/>
  <c r="K71" i="10"/>
  <c r="C71" i="10"/>
  <c r="Q71" i="10"/>
  <c r="F71" i="10"/>
  <c r="N71" i="10"/>
  <c r="D71" i="10"/>
  <c r="X71" i="10"/>
  <c r="M71" i="10"/>
  <c r="U71" i="10"/>
  <c r="J71" i="10"/>
  <c r="A71" i="10"/>
  <c r="T71" i="10"/>
  <c r="I71" i="10"/>
  <c r="V71" i="10"/>
  <c r="R71" i="10"/>
  <c r="P71" i="10"/>
  <c r="L71" i="10"/>
  <c r="H71" i="10"/>
  <c r="E71" i="10"/>
  <c r="V12" i="11"/>
  <c r="N12" i="11"/>
  <c r="F12" i="11"/>
  <c r="R12" i="11"/>
  <c r="J12" i="11"/>
  <c r="O12" i="11"/>
  <c r="D12" i="11"/>
  <c r="X12" i="11"/>
  <c r="M12" i="11"/>
  <c r="C12" i="11"/>
  <c r="U12" i="11"/>
  <c r="K12" i="11"/>
  <c r="A12" i="11"/>
  <c r="T12" i="11"/>
  <c r="I12" i="11"/>
  <c r="S12" i="11"/>
  <c r="H12" i="11"/>
  <c r="Q12" i="11"/>
  <c r="G12" i="11"/>
  <c r="P12" i="11"/>
  <c r="E12" i="11"/>
  <c r="W12" i="11"/>
  <c r="L12" i="11"/>
  <c r="S43" i="10"/>
  <c r="K43" i="10"/>
  <c r="C43" i="10"/>
  <c r="W43" i="10"/>
  <c r="O43" i="10"/>
  <c r="G43" i="10"/>
  <c r="X43" i="10"/>
  <c r="M43" i="10"/>
  <c r="U43" i="10"/>
  <c r="J43" i="10"/>
  <c r="A43" i="10"/>
  <c r="T43" i="10"/>
  <c r="I43" i="10"/>
  <c r="Q43" i="10"/>
  <c r="F43" i="10"/>
  <c r="P43" i="10"/>
  <c r="E43" i="10"/>
  <c r="N43" i="10"/>
  <c r="L43" i="10"/>
  <c r="H43" i="10"/>
  <c r="D43" i="10"/>
  <c r="V43" i="10"/>
  <c r="R43" i="10"/>
  <c r="T42" i="10"/>
  <c r="L42" i="10"/>
  <c r="D42" i="10"/>
  <c r="X42" i="10"/>
  <c r="P42" i="10"/>
  <c r="H42" i="10"/>
  <c r="A42" i="10"/>
  <c r="Q42" i="10"/>
  <c r="F42" i="10"/>
  <c r="N42" i="10"/>
  <c r="C42" i="10"/>
  <c r="W42" i="10"/>
  <c r="M42" i="10"/>
  <c r="U42" i="10"/>
  <c r="J42" i="10"/>
  <c r="S42" i="10"/>
  <c r="I42" i="10"/>
  <c r="K42" i="10"/>
  <c r="G42" i="10"/>
  <c r="E42" i="10"/>
  <c r="V42" i="10"/>
  <c r="R42" i="10"/>
  <c r="O42" i="10"/>
  <c r="V32" i="10"/>
  <c r="N32" i="10"/>
  <c r="F32" i="10"/>
  <c r="R32" i="10"/>
  <c r="J32" i="10"/>
  <c r="U32" i="10"/>
  <c r="K32" i="10"/>
  <c r="A32" i="10"/>
  <c r="S32" i="10"/>
  <c r="H32" i="10"/>
  <c r="Q32" i="10"/>
  <c r="G32" i="10"/>
  <c r="O32" i="10"/>
  <c r="D32" i="10"/>
  <c r="X32" i="10"/>
  <c r="M32" i="10"/>
  <c r="C32" i="10"/>
  <c r="E32" i="10"/>
  <c r="W32" i="10"/>
  <c r="T32" i="10"/>
  <c r="P32" i="10"/>
  <c r="L32" i="10"/>
  <c r="I32" i="10"/>
  <c r="S75" i="10"/>
  <c r="K75" i="10"/>
  <c r="C75" i="10"/>
  <c r="W75" i="10"/>
  <c r="O75" i="10"/>
  <c r="G75" i="10"/>
  <c r="X75" i="10"/>
  <c r="M75" i="10"/>
  <c r="U75" i="10"/>
  <c r="J75" i="10"/>
  <c r="A75" i="10"/>
  <c r="T75" i="10"/>
  <c r="I75" i="10"/>
  <c r="R75" i="10"/>
  <c r="H75" i="10"/>
  <c r="Q75" i="10"/>
  <c r="F75" i="10"/>
  <c r="P75" i="10"/>
  <c r="E75" i="10"/>
  <c r="V75" i="10"/>
  <c r="N75" i="10"/>
  <c r="L75" i="10"/>
  <c r="D75" i="10"/>
  <c r="T18" i="10"/>
  <c r="L18" i="10"/>
  <c r="D18" i="10"/>
  <c r="X18" i="10"/>
  <c r="P18" i="10"/>
  <c r="H18" i="10"/>
  <c r="A18" i="10"/>
  <c r="S18" i="10"/>
  <c r="I18" i="10"/>
  <c r="Q18" i="10"/>
  <c r="F18" i="10"/>
  <c r="O18" i="10"/>
  <c r="E18" i="10"/>
  <c r="W18" i="10"/>
  <c r="M18" i="10"/>
  <c r="V18" i="10"/>
  <c r="K18" i="10"/>
  <c r="N18" i="10"/>
  <c r="J18" i="10"/>
  <c r="G18" i="10"/>
  <c r="C18" i="10"/>
  <c r="U18" i="10"/>
  <c r="R18" i="10"/>
  <c r="W19" i="11"/>
  <c r="O19" i="11"/>
  <c r="G19" i="11"/>
  <c r="S19" i="11"/>
  <c r="K19" i="11"/>
  <c r="C19" i="11"/>
  <c r="U19" i="11"/>
  <c r="J19" i="11"/>
  <c r="A19" i="11"/>
  <c r="T19" i="11"/>
  <c r="I19" i="11"/>
  <c r="R19" i="11"/>
  <c r="H19" i="11"/>
  <c r="Q19" i="11"/>
  <c r="F19" i="11"/>
  <c r="P19" i="11"/>
  <c r="E19" i="11"/>
  <c r="N19" i="11"/>
  <c r="D19" i="11"/>
  <c r="X19" i="11"/>
  <c r="M19" i="11"/>
  <c r="V19" i="11"/>
  <c r="L19" i="11"/>
  <c r="S59" i="10"/>
  <c r="K59" i="10"/>
  <c r="C59" i="10"/>
  <c r="W59" i="10"/>
  <c r="O59" i="10"/>
  <c r="G59" i="10"/>
  <c r="R59" i="10"/>
  <c r="H59" i="10"/>
  <c r="P59" i="10"/>
  <c r="E59" i="10"/>
  <c r="N59" i="10"/>
  <c r="D59" i="10"/>
  <c r="V59" i="10"/>
  <c r="L59" i="10"/>
  <c r="U59" i="10"/>
  <c r="J59" i="10"/>
  <c r="A59" i="10"/>
  <c r="M59" i="10"/>
  <c r="I59" i="10"/>
  <c r="F59" i="10"/>
  <c r="X59" i="10"/>
  <c r="T59" i="10"/>
  <c r="Q59" i="10"/>
  <c r="T14" i="11"/>
  <c r="L14" i="11"/>
  <c r="D14" i="11"/>
  <c r="X14" i="11"/>
  <c r="P14" i="11"/>
  <c r="H14" i="11"/>
  <c r="A14" i="11"/>
  <c r="R14" i="11"/>
  <c r="G14" i="11"/>
  <c r="Q14" i="11"/>
  <c r="F14" i="11"/>
  <c r="N14" i="11"/>
  <c r="C14" i="11"/>
  <c r="W14" i="11"/>
  <c r="M14" i="11"/>
  <c r="V14" i="11"/>
  <c r="K14" i="11"/>
  <c r="U14" i="11"/>
  <c r="J14" i="11"/>
  <c r="S14" i="11"/>
  <c r="I14" i="11"/>
  <c r="E14" i="11"/>
  <c r="O14" i="11"/>
  <c r="V80" i="10"/>
  <c r="N80" i="10"/>
  <c r="F80" i="10"/>
  <c r="R80" i="10"/>
  <c r="J80" i="10"/>
  <c r="P80" i="10"/>
  <c r="E80" i="10"/>
  <c r="X80" i="10"/>
  <c r="M80" i="10"/>
  <c r="C80" i="10"/>
  <c r="W80" i="10"/>
  <c r="L80" i="10"/>
  <c r="U80" i="10"/>
  <c r="K80" i="10"/>
  <c r="A80" i="10"/>
  <c r="T80" i="10"/>
  <c r="I80" i="10"/>
  <c r="S80" i="10"/>
  <c r="H80" i="10"/>
  <c r="D80" i="10"/>
  <c r="Q80" i="10"/>
  <c r="O80" i="10"/>
  <c r="G80" i="10"/>
  <c r="R60" i="10"/>
  <c r="J60" i="10"/>
  <c r="V60" i="10"/>
  <c r="N60" i="10"/>
  <c r="F60" i="10"/>
  <c r="O60" i="10"/>
  <c r="D60" i="10"/>
  <c r="W60" i="10"/>
  <c r="L60" i="10"/>
  <c r="U60" i="10"/>
  <c r="K60" i="10"/>
  <c r="A60" i="10"/>
  <c r="S60" i="10"/>
  <c r="H60" i="10"/>
  <c r="Q60" i="10"/>
  <c r="G60" i="10"/>
  <c r="P60" i="10"/>
  <c r="M60" i="10"/>
  <c r="I60" i="10"/>
  <c r="E60" i="10"/>
  <c r="C60" i="10"/>
  <c r="X60" i="10"/>
  <c r="T60" i="10"/>
  <c r="V31" i="11"/>
  <c r="N31" i="11"/>
  <c r="F31" i="11"/>
  <c r="U31" i="11"/>
  <c r="M31" i="11"/>
  <c r="E31" i="11"/>
  <c r="T31" i="11"/>
  <c r="L31" i="11"/>
  <c r="D31" i="11"/>
  <c r="S31" i="11"/>
  <c r="K31" i="11"/>
  <c r="C31" i="11"/>
  <c r="X31" i="11"/>
  <c r="P31" i="11"/>
  <c r="H31" i="11"/>
  <c r="A31" i="11"/>
  <c r="W31" i="11"/>
  <c r="O31" i="11"/>
  <c r="G31" i="11"/>
  <c r="I31" i="11"/>
  <c r="R31" i="11"/>
  <c r="Q31" i="11"/>
  <c r="J31" i="11"/>
  <c r="R84" i="10"/>
  <c r="J84" i="10"/>
  <c r="V84" i="10"/>
  <c r="N84" i="10"/>
  <c r="F84" i="10"/>
  <c r="W84" i="10"/>
  <c r="L84" i="10"/>
  <c r="T84" i="10"/>
  <c r="I84" i="10"/>
  <c r="S84" i="10"/>
  <c r="H84" i="10"/>
  <c r="Q84" i="10"/>
  <c r="G84" i="10"/>
  <c r="P84" i="10"/>
  <c r="E84" i="10"/>
  <c r="O84" i="10"/>
  <c r="D84" i="10"/>
  <c r="X84" i="10"/>
  <c r="U84" i="10"/>
  <c r="M84" i="10"/>
  <c r="K84" i="10"/>
  <c r="C84" i="10"/>
  <c r="A84" i="10"/>
  <c r="U57" i="10"/>
  <c r="M57" i="10"/>
  <c r="E57" i="10"/>
  <c r="Q57" i="10"/>
  <c r="I57" i="10"/>
  <c r="O57" i="10"/>
  <c r="D57" i="10"/>
  <c r="W57" i="10"/>
  <c r="L57" i="10"/>
  <c r="V57" i="10"/>
  <c r="K57" i="10"/>
  <c r="A57" i="10"/>
  <c r="S57" i="10"/>
  <c r="H57" i="10"/>
  <c r="R57" i="10"/>
  <c r="G57" i="10"/>
  <c r="F57" i="10"/>
  <c r="C57" i="10"/>
  <c r="X57" i="10"/>
  <c r="T57" i="10"/>
  <c r="P57" i="10"/>
  <c r="N57" i="10"/>
  <c r="J57" i="10"/>
  <c r="X29" i="11"/>
  <c r="P29" i="11"/>
  <c r="H29" i="11"/>
  <c r="A29" i="11"/>
  <c r="W29" i="11"/>
  <c r="O29" i="11"/>
  <c r="G29" i="11"/>
  <c r="V29" i="11"/>
  <c r="N29" i="11"/>
  <c r="F29" i="11"/>
  <c r="U29" i="11"/>
  <c r="M29" i="11"/>
  <c r="E29" i="11"/>
  <c r="R29" i="11"/>
  <c r="J29" i="11"/>
  <c r="Q29" i="11"/>
  <c r="I29" i="11"/>
  <c r="T29" i="11"/>
  <c r="S29" i="11"/>
  <c r="L29" i="11"/>
  <c r="K29" i="11"/>
  <c r="D29" i="11"/>
  <c r="C29" i="11"/>
  <c r="T22" i="11"/>
  <c r="L22" i="11"/>
  <c r="D22" i="11"/>
  <c r="Q22" i="11"/>
  <c r="I22" i="11"/>
  <c r="X22" i="11"/>
  <c r="P22" i="11"/>
  <c r="H22" i="11"/>
  <c r="A22" i="11"/>
  <c r="M22" i="11"/>
  <c r="W22" i="11"/>
  <c r="K22" i="11"/>
  <c r="V22" i="11"/>
  <c r="J22" i="11"/>
  <c r="U22" i="11"/>
  <c r="G22" i="11"/>
  <c r="S22" i="11"/>
  <c r="F22" i="11"/>
  <c r="R22" i="11"/>
  <c r="E22" i="11"/>
  <c r="O22" i="11"/>
  <c r="C22" i="11"/>
  <c r="N22" i="11"/>
  <c r="W86" i="11"/>
  <c r="O86" i="11"/>
  <c r="G86" i="11"/>
  <c r="V86" i="11"/>
  <c r="N86" i="11"/>
  <c r="F86" i="11"/>
  <c r="U86" i="11"/>
  <c r="M86" i="11"/>
  <c r="E86" i="11"/>
  <c r="T86" i="11"/>
  <c r="L86" i="11"/>
  <c r="D86" i="11"/>
  <c r="S86" i="11"/>
  <c r="K86" i="11"/>
  <c r="C86" i="11"/>
  <c r="R86" i="11"/>
  <c r="J86" i="11"/>
  <c r="Q86" i="11"/>
  <c r="I86" i="11"/>
  <c r="X86" i="11"/>
  <c r="P86" i="11"/>
  <c r="H86" i="11"/>
  <c r="A86" i="11"/>
  <c r="X98" i="11"/>
  <c r="P98" i="11"/>
  <c r="H98" i="11"/>
  <c r="A98" i="11"/>
  <c r="W98" i="11"/>
  <c r="O98" i="11"/>
  <c r="G98" i="11"/>
  <c r="T98" i="11"/>
  <c r="L98" i="11"/>
  <c r="D98" i="11"/>
  <c r="U98" i="11"/>
  <c r="I98" i="11"/>
  <c r="S98" i="11"/>
  <c r="F98" i="11"/>
  <c r="R98" i="11"/>
  <c r="E98" i="11"/>
  <c r="Q98" i="11"/>
  <c r="C98" i="11"/>
  <c r="N98" i="11"/>
  <c r="M98" i="11"/>
  <c r="K98" i="11"/>
  <c r="V98" i="11"/>
  <c r="J98" i="11"/>
  <c r="U72" i="11"/>
  <c r="M72" i="11"/>
  <c r="E72" i="11"/>
  <c r="T72" i="11"/>
  <c r="L72" i="11"/>
  <c r="D72" i="11"/>
  <c r="S72" i="11"/>
  <c r="K72" i="11"/>
  <c r="C72" i="11"/>
  <c r="R72" i="11"/>
  <c r="J72" i="11"/>
  <c r="Q72" i="11"/>
  <c r="I72" i="11"/>
  <c r="X72" i="11"/>
  <c r="P72" i="11"/>
  <c r="H72" i="11"/>
  <c r="A72" i="11"/>
  <c r="W72" i="11"/>
  <c r="O72" i="11"/>
  <c r="G72" i="11"/>
  <c r="V72" i="11"/>
  <c r="N72" i="11"/>
  <c r="F72" i="11"/>
  <c r="Q37" i="10"/>
  <c r="I37" i="10"/>
  <c r="U37" i="10"/>
  <c r="M37" i="10"/>
  <c r="E37" i="10"/>
  <c r="X37" i="10"/>
  <c r="N37" i="10"/>
  <c r="C37" i="10"/>
  <c r="V37" i="10"/>
  <c r="K37" i="10"/>
  <c r="A37" i="10"/>
  <c r="T37" i="10"/>
  <c r="J37" i="10"/>
  <c r="R37" i="10"/>
  <c r="G37" i="10"/>
  <c r="P37" i="10"/>
  <c r="F37" i="10"/>
  <c r="W37" i="10"/>
  <c r="S37" i="10"/>
  <c r="O37" i="10"/>
  <c r="L37" i="10"/>
  <c r="H37" i="10"/>
  <c r="D37" i="10"/>
  <c r="Q9" i="11"/>
  <c r="I9" i="11"/>
  <c r="U9" i="11"/>
  <c r="M9" i="11"/>
  <c r="E9" i="11"/>
  <c r="X9" i="11"/>
  <c r="N9" i="11"/>
  <c r="C9" i="11"/>
  <c r="V9" i="11"/>
  <c r="K9" i="11"/>
  <c r="A9" i="11"/>
  <c r="T9" i="11"/>
  <c r="J9" i="11"/>
  <c r="S9" i="11"/>
  <c r="H9" i="11"/>
  <c r="R9" i="11"/>
  <c r="G9" i="11"/>
  <c r="P9" i="11"/>
  <c r="F9" i="11"/>
  <c r="W9" i="11"/>
  <c r="O9" i="11"/>
  <c r="L9" i="11"/>
  <c r="D9" i="11"/>
  <c r="T73" i="11"/>
  <c r="L73" i="11"/>
  <c r="D73" i="11"/>
  <c r="S73" i="11"/>
  <c r="K73" i="11"/>
  <c r="C73" i="11"/>
  <c r="R73" i="11"/>
  <c r="J73" i="11"/>
  <c r="Q73" i="11"/>
  <c r="I73" i="11"/>
  <c r="X73" i="11"/>
  <c r="P73" i="11"/>
  <c r="H73" i="11"/>
  <c r="A73" i="11"/>
  <c r="W73" i="11"/>
  <c r="O73" i="11"/>
  <c r="G73" i="11"/>
  <c r="V73" i="11"/>
  <c r="N73" i="11"/>
  <c r="F73" i="11"/>
  <c r="U73" i="11"/>
  <c r="M73" i="11"/>
  <c r="E73" i="11"/>
  <c r="S66" i="11"/>
  <c r="K66" i="11"/>
  <c r="C66" i="11"/>
  <c r="R66" i="11"/>
  <c r="J66" i="11"/>
  <c r="Q66" i="11"/>
  <c r="I66" i="11"/>
  <c r="X66" i="11"/>
  <c r="P66" i="11"/>
  <c r="H66" i="11"/>
  <c r="A66" i="11"/>
  <c r="W66" i="11"/>
  <c r="O66" i="11"/>
  <c r="G66" i="11"/>
  <c r="V66" i="11"/>
  <c r="N66" i="11"/>
  <c r="F66" i="11"/>
  <c r="U66" i="11"/>
  <c r="M66" i="11"/>
  <c r="E66" i="11"/>
  <c r="T66" i="11"/>
  <c r="L66" i="11"/>
  <c r="D66" i="11"/>
  <c r="R51" i="11"/>
  <c r="J51" i="11"/>
  <c r="Q51" i="11"/>
  <c r="I51" i="11"/>
  <c r="X51" i="11"/>
  <c r="P51" i="11"/>
  <c r="H51" i="11"/>
  <c r="A51" i="11"/>
  <c r="W51" i="11"/>
  <c r="O51" i="11"/>
  <c r="G51" i="11"/>
  <c r="V51" i="11"/>
  <c r="N51" i="11"/>
  <c r="F51" i="11"/>
  <c r="U51" i="11"/>
  <c r="M51" i="11"/>
  <c r="E51" i="11"/>
  <c r="T51" i="11"/>
  <c r="L51" i="11"/>
  <c r="D51" i="11"/>
  <c r="S51" i="11"/>
  <c r="K51" i="11"/>
  <c r="C51" i="11"/>
  <c r="Q44" i="11"/>
  <c r="I44" i="11"/>
  <c r="X44" i="11"/>
  <c r="P44" i="11"/>
  <c r="H44" i="11"/>
  <c r="A44" i="11"/>
  <c r="W44" i="11"/>
  <c r="O44" i="11"/>
  <c r="G44" i="11"/>
  <c r="V44" i="11"/>
  <c r="N44" i="11"/>
  <c r="F44" i="11"/>
  <c r="U44" i="11"/>
  <c r="M44" i="11"/>
  <c r="E44" i="11"/>
  <c r="T44" i="11"/>
  <c r="L44" i="11"/>
  <c r="D44" i="11"/>
  <c r="S44" i="11"/>
  <c r="K44" i="11"/>
  <c r="C44" i="11"/>
  <c r="R44" i="11"/>
  <c r="J44" i="11"/>
  <c r="V100" i="11"/>
  <c r="N100" i="11"/>
  <c r="F100" i="11"/>
  <c r="U100" i="11"/>
  <c r="M100" i="11"/>
  <c r="E100" i="11"/>
  <c r="R100" i="11"/>
  <c r="J100" i="11"/>
  <c r="Q100" i="11"/>
  <c r="I100" i="11"/>
  <c r="L100" i="11"/>
  <c r="K100" i="11"/>
  <c r="X100" i="11"/>
  <c r="H100" i="11"/>
  <c r="W100" i="11"/>
  <c r="G100" i="11"/>
  <c r="T100" i="11"/>
  <c r="D100" i="11"/>
  <c r="S100" i="11"/>
  <c r="C100" i="11"/>
  <c r="P100" i="11"/>
  <c r="A100" i="11"/>
  <c r="O100" i="11"/>
  <c r="Q97" i="11"/>
  <c r="I97" i="11"/>
  <c r="X97" i="11"/>
  <c r="P97" i="11"/>
  <c r="H97" i="11"/>
  <c r="A97" i="11"/>
  <c r="U97" i="11"/>
  <c r="M97" i="11"/>
  <c r="E97" i="11"/>
  <c r="T97" i="11"/>
  <c r="G97" i="11"/>
  <c r="S97" i="11"/>
  <c r="F97" i="11"/>
  <c r="R97" i="11"/>
  <c r="D97" i="11"/>
  <c r="O97" i="11"/>
  <c r="C97" i="11"/>
  <c r="N97" i="11"/>
  <c r="L97" i="11"/>
  <c r="W97" i="11"/>
  <c r="K97" i="11"/>
  <c r="V97" i="11"/>
  <c r="J97" i="11"/>
  <c r="T72" i="5"/>
  <c r="L72" i="5"/>
  <c r="D72" i="5"/>
  <c r="S72" i="5"/>
  <c r="K72" i="5"/>
  <c r="C72" i="5"/>
  <c r="X72" i="5"/>
  <c r="P72" i="5"/>
  <c r="H72" i="5"/>
  <c r="A72" i="5"/>
  <c r="W72" i="5"/>
  <c r="O72" i="5"/>
  <c r="G72" i="5"/>
  <c r="U72" i="5"/>
  <c r="E72" i="5"/>
  <c r="R72" i="5"/>
  <c r="Q72" i="5"/>
  <c r="N72" i="5"/>
  <c r="M72" i="5"/>
  <c r="J72" i="5"/>
  <c r="I72" i="5"/>
  <c r="V72" i="5"/>
  <c r="F72" i="5"/>
  <c r="X28" i="5"/>
  <c r="P28" i="5"/>
  <c r="H28" i="5"/>
  <c r="A28" i="5"/>
  <c r="W28" i="5"/>
  <c r="O28" i="5"/>
  <c r="G28" i="5"/>
  <c r="T28" i="5"/>
  <c r="L28" i="5"/>
  <c r="D28" i="5"/>
  <c r="S28" i="5"/>
  <c r="K28" i="5"/>
  <c r="C28" i="5"/>
  <c r="Q28" i="5"/>
  <c r="N28" i="5"/>
  <c r="M28" i="5"/>
  <c r="J28" i="5"/>
  <c r="I28" i="5"/>
  <c r="V28" i="5"/>
  <c r="F28" i="5"/>
  <c r="U28" i="5"/>
  <c r="E28" i="5"/>
  <c r="R28" i="5"/>
  <c r="V94" i="5"/>
  <c r="N94" i="5"/>
  <c r="F94" i="5"/>
  <c r="U94" i="5"/>
  <c r="M94" i="5"/>
  <c r="E94" i="5"/>
  <c r="R94" i="5"/>
  <c r="J94" i="5"/>
  <c r="Q94" i="5"/>
  <c r="I94" i="5"/>
  <c r="O94" i="5"/>
  <c r="L94" i="5"/>
  <c r="K94" i="5"/>
  <c r="X94" i="5"/>
  <c r="H94" i="5"/>
  <c r="W94" i="5"/>
  <c r="G94" i="5"/>
  <c r="T94" i="5"/>
  <c r="D94" i="5"/>
  <c r="S94" i="5"/>
  <c r="C94" i="5"/>
  <c r="P94" i="5"/>
  <c r="A94" i="5"/>
  <c r="W43" i="6"/>
  <c r="O43" i="6"/>
  <c r="G43" i="6"/>
  <c r="V43" i="6"/>
  <c r="N43" i="6"/>
  <c r="F43" i="6"/>
  <c r="U43" i="6"/>
  <c r="M43" i="6"/>
  <c r="E43" i="6"/>
  <c r="T43" i="6"/>
  <c r="L43" i="6"/>
  <c r="D43" i="6"/>
  <c r="S43" i="6"/>
  <c r="K43" i="6"/>
  <c r="C43" i="6"/>
  <c r="R43" i="6"/>
  <c r="J43" i="6"/>
  <c r="Q43" i="6"/>
  <c r="I43" i="6"/>
  <c r="X43" i="6"/>
  <c r="P43" i="6"/>
  <c r="H43" i="6"/>
  <c r="A43" i="6"/>
  <c r="S9" i="5"/>
  <c r="K9" i="5"/>
  <c r="C9" i="5"/>
  <c r="R9" i="5"/>
  <c r="J9" i="5"/>
  <c r="W9" i="5"/>
  <c r="O9" i="5"/>
  <c r="G9" i="5"/>
  <c r="V9" i="5"/>
  <c r="N9" i="5"/>
  <c r="F9" i="5"/>
  <c r="I9" i="5"/>
  <c r="X9" i="5"/>
  <c r="H9" i="5"/>
  <c r="U9" i="5"/>
  <c r="E9" i="5"/>
  <c r="T9" i="5"/>
  <c r="D9" i="5"/>
  <c r="Q9" i="5"/>
  <c r="P9" i="5"/>
  <c r="A9" i="5"/>
  <c r="M9" i="5"/>
  <c r="L9" i="5"/>
  <c r="X12" i="5"/>
  <c r="P12" i="5"/>
  <c r="H12" i="5"/>
  <c r="A12" i="5"/>
  <c r="W12" i="5"/>
  <c r="O12" i="5"/>
  <c r="G12" i="5"/>
  <c r="T12" i="5"/>
  <c r="L12" i="5"/>
  <c r="D12" i="5"/>
  <c r="S12" i="5"/>
  <c r="K12" i="5"/>
  <c r="C12" i="5"/>
  <c r="N12" i="5"/>
  <c r="M12" i="5"/>
  <c r="J12" i="5"/>
  <c r="I12" i="5"/>
  <c r="V12" i="5"/>
  <c r="F12" i="5"/>
  <c r="U12" i="5"/>
  <c r="E12" i="5"/>
  <c r="R12" i="5"/>
  <c r="Q12" i="5"/>
  <c r="X24" i="6"/>
  <c r="P24" i="6"/>
  <c r="H24" i="6"/>
  <c r="A24" i="6"/>
  <c r="W24" i="6"/>
  <c r="O24" i="6"/>
  <c r="G24" i="6"/>
  <c r="V24" i="6"/>
  <c r="N24" i="6"/>
  <c r="F24" i="6"/>
  <c r="T24" i="6"/>
  <c r="L24" i="6"/>
  <c r="D24" i="6"/>
  <c r="S24" i="6"/>
  <c r="K24" i="6"/>
  <c r="C24" i="6"/>
  <c r="Q24" i="6"/>
  <c r="M24" i="6"/>
  <c r="J24" i="6"/>
  <c r="I24" i="6"/>
  <c r="E24" i="6"/>
  <c r="U24" i="6"/>
  <c r="R24" i="6"/>
  <c r="X52" i="5"/>
  <c r="P52" i="5"/>
  <c r="H52" i="5"/>
  <c r="A52" i="5"/>
  <c r="W52" i="5"/>
  <c r="O52" i="5"/>
  <c r="G52" i="5"/>
  <c r="T52" i="5"/>
  <c r="L52" i="5"/>
  <c r="D52" i="5"/>
  <c r="S52" i="5"/>
  <c r="K52" i="5"/>
  <c r="C52" i="5"/>
  <c r="I52" i="5"/>
  <c r="V52" i="5"/>
  <c r="F52" i="5"/>
  <c r="U52" i="5"/>
  <c r="E52" i="5"/>
  <c r="R52" i="5"/>
  <c r="Q52" i="5"/>
  <c r="N52" i="5"/>
  <c r="M52" i="5"/>
  <c r="J52" i="5"/>
  <c r="W13" i="5"/>
  <c r="O13" i="5"/>
  <c r="G13" i="5"/>
  <c r="V13" i="5"/>
  <c r="N13" i="5"/>
  <c r="F13" i="5"/>
  <c r="S13" i="5"/>
  <c r="K13" i="5"/>
  <c r="C13" i="5"/>
  <c r="R13" i="5"/>
  <c r="J13" i="5"/>
  <c r="U13" i="5"/>
  <c r="E13" i="5"/>
  <c r="T13" i="5"/>
  <c r="D13" i="5"/>
  <c r="Q13" i="5"/>
  <c r="P13" i="5"/>
  <c r="A13" i="5"/>
  <c r="M13" i="5"/>
  <c r="L13" i="5"/>
  <c r="I13" i="5"/>
  <c r="X13" i="5"/>
  <c r="H13" i="5"/>
  <c r="T88" i="5"/>
  <c r="L88" i="5"/>
  <c r="D88" i="5"/>
  <c r="S88" i="5"/>
  <c r="K88" i="5"/>
  <c r="C88" i="5"/>
  <c r="X88" i="5"/>
  <c r="P88" i="5"/>
  <c r="H88" i="5"/>
  <c r="A88" i="5"/>
  <c r="W88" i="5"/>
  <c r="O88" i="5"/>
  <c r="G88" i="5"/>
  <c r="U88" i="5"/>
  <c r="E88" i="5"/>
  <c r="R88" i="5"/>
  <c r="Q88" i="5"/>
  <c r="N88" i="5"/>
  <c r="M88" i="5"/>
  <c r="J88" i="5"/>
  <c r="I88" i="5"/>
  <c r="V88" i="5"/>
  <c r="F88" i="5"/>
  <c r="X44" i="5"/>
  <c r="P44" i="5"/>
  <c r="H44" i="5"/>
  <c r="A44" i="5"/>
  <c r="W44" i="5"/>
  <c r="O44" i="5"/>
  <c r="G44" i="5"/>
  <c r="T44" i="5"/>
  <c r="L44" i="5"/>
  <c r="D44" i="5"/>
  <c r="S44" i="5"/>
  <c r="K44" i="5"/>
  <c r="C44" i="5"/>
  <c r="Q44" i="5"/>
  <c r="N44" i="5"/>
  <c r="M44" i="5"/>
  <c r="J44" i="5"/>
  <c r="I44" i="5"/>
  <c r="V44" i="5"/>
  <c r="F44" i="5"/>
  <c r="U44" i="5"/>
  <c r="E44" i="5"/>
  <c r="R44" i="5"/>
  <c r="V38" i="5"/>
  <c r="N38" i="5"/>
  <c r="F38" i="5"/>
  <c r="U38" i="5"/>
  <c r="M38" i="5"/>
  <c r="E38" i="5"/>
  <c r="R38" i="5"/>
  <c r="J38" i="5"/>
  <c r="Q38" i="5"/>
  <c r="I38" i="5"/>
  <c r="W38" i="5"/>
  <c r="G38" i="5"/>
  <c r="T38" i="5"/>
  <c r="D38" i="5"/>
  <c r="S38" i="5"/>
  <c r="C38" i="5"/>
  <c r="P38" i="5"/>
  <c r="A38" i="5"/>
  <c r="O38" i="5"/>
  <c r="L38" i="5"/>
  <c r="K38" i="5"/>
  <c r="X38" i="5"/>
  <c r="H38" i="5"/>
  <c r="V10" i="6"/>
  <c r="N10" i="6"/>
  <c r="F10" i="6"/>
  <c r="U10" i="6"/>
  <c r="M10" i="6"/>
  <c r="E10" i="6"/>
  <c r="R10" i="6"/>
  <c r="J10" i="6"/>
  <c r="Q10" i="6"/>
  <c r="I10" i="6"/>
  <c r="W10" i="6"/>
  <c r="G10" i="6"/>
  <c r="T10" i="6"/>
  <c r="D10" i="6"/>
  <c r="S10" i="6"/>
  <c r="C10" i="6"/>
  <c r="P10" i="6"/>
  <c r="A10" i="6"/>
  <c r="O10" i="6"/>
  <c r="L10" i="6"/>
  <c r="K10" i="6"/>
  <c r="X10" i="6"/>
  <c r="H10" i="6"/>
  <c r="X74" i="6"/>
  <c r="P74" i="6"/>
  <c r="H74" i="6"/>
  <c r="A74" i="6"/>
  <c r="W74" i="6"/>
  <c r="O74" i="6"/>
  <c r="G74" i="6"/>
  <c r="V74" i="6"/>
  <c r="N74" i="6"/>
  <c r="F74" i="6"/>
  <c r="U74" i="6"/>
  <c r="M74" i="6"/>
  <c r="E74" i="6"/>
  <c r="T74" i="6"/>
  <c r="L74" i="6"/>
  <c r="D74" i="6"/>
  <c r="S74" i="6"/>
  <c r="K74" i="6"/>
  <c r="C74" i="6"/>
  <c r="R74" i="6"/>
  <c r="J74" i="6"/>
  <c r="Q74" i="6"/>
  <c r="I74" i="6"/>
  <c r="U15" i="5"/>
  <c r="M15" i="5"/>
  <c r="E15" i="5"/>
  <c r="T15" i="5"/>
  <c r="L15" i="5"/>
  <c r="D15" i="5"/>
  <c r="Q15" i="5"/>
  <c r="I15" i="5"/>
  <c r="X15" i="5"/>
  <c r="P15" i="5"/>
  <c r="H15" i="5"/>
  <c r="A15" i="5"/>
  <c r="S15" i="5"/>
  <c r="C15" i="5"/>
  <c r="R15" i="5"/>
  <c r="O15" i="5"/>
  <c r="N15" i="5"/>
  <c r="K15" i="5"/>
  <c r="J15" i="5"/>
  <c r="W15" i="5"/>
  <c r="G15" i="5"/>
  <c r="V15" i="5"/>
  <c r="F15" i="5"/>
  <c r="U79" i="5"/>
  <c r="M79" i="5"/>
  <c r="E79" i="5"/>
  <c r="T79" i="5"/>
  <c r="L79" i="5"/>
  <c r="D79" i="5"/>
  <c r="Q79" i="5"/>
  <c r="I79" i="5"/>
  <c r="X79" i="5"/>
  <c r="P79" i="5"/>
  <c r="H79" i="5"/>
  <c r="A79" i="5"/>
  <c r="V79" i="5"/>
  <c r="F79" i="5"/>
  <c r="S79" i="5"/>
  <c r="C79" i="5"/>
  <c r="R79" i="5"/>
  <c r="O79" i="5"/>
  <c r="N79" i="5"/>
  <c r="K79" i="5"/>
  <c r="J79" i="5"/>
  <c r="W79" i="5"/>
  <c r="G79" i="5"/>
  <c r="W51" i="6"/>
  <c r="O51" i="6"/>
  <c r="G51" i="6"/>
  <c r="V51" i="6"/>
  <c r="N51" i="6"/>
  <c r="F51" i="6"/>
  <c r="U51" i="6"/>
  <c r="M51" i="6"/>
  <c r="E51" i="6"/>
  <c r="T51" i="6"/>
  <c r="L51" i="6"/>
  <c r="D51" i="6"/>
  <c r="S51" i="6"/>
  <c r="K51" i="6"/>
  <c r="C51" i="6"/>
  <c r="R51" i="6"/>
  <c r="J51" i="6"/>
  <c r="Q51" i="6"/>
  <c r="I51" i="6"/>
  <c r="X51" i="6"/>
  <c r="P51" i="6"/>
  <c r="H51" i="6"/>
  <c r="A51" i="6"/>
  <c r="V36" i="6"/>
  <c r="N36" i="6"/>
  <c r="F36" i="6"/>
  <c r="U36" i="6"/>
  <c r="M36" i="6"/>
  <c r="E36" i="6"/>
  <c r="T36" i="6"/>
  <c r="L36" i="6"/>
  <c r="D36" i="6"/>
  <c r="S36" i="6"/>
  <c r="K36" i="6"/>
  <c r="C36" i="6"/>
  <c r="R36" i="6"/>
  <c r="J36" i="6"/>
  <c r="Q36" i="6"/>
  <c r="I36" i="6"/>
  <c r="X36" i="6"/>
  <c r="P36" i="6"/>
  <c r="H36" i="6"/>
  <c r="A36" i="6"/>
  <c r="W36" i="6"/>
  <c r="O36" i="6"/>
  <c r="G36" i="6"/>
  <c r="S21" i="6"/>
  <c r="K21" i="6"/>
  <c r="C21" i="6"/>
  <c r="R21" i="6"/>
  <c r="J21" i="6"/>
  <c r="Q21" i="6"/>
  <c r="I21" i="6"/>
  <c r="W21" i="6"/>
  <c r="O21" i="6"/>
  <c r="G21" i="6"/>
  <c r="V21" i="6"/>
  <c r="N21" i="6"/>
  <c r="F21" i="6"/>
  <c r="E21" i="6"/>
  <c r="X21" i="6"/>
  <c r="D21" i="6"/>
  <c r="U21" i="6"/>
  <c r="A21" i="6"/>
  <c r="T21" i="6"/>
  <c r="P21" i="6"/>
  <c r="M21" i="6"/>
  <c r="L21" i="6"/>
  <c r="H21" i="6"/>
  <c r="U85" i="6"/>
  <c r="M85" i="6"/>
  <c r="E85" i="6"/>
  <c r="T85" i="6"/>
  <c r="L85" i="6"/>
  <c r="D85" i="6"/>
  <c r="S85" i="6"/>
  <c r="K85" i="6"/>
  <c r="C85" i="6"/>
  <c r="R85" i="6"/>
  <c r="J85" i="6"/>
  <c r="Q85" i="6"/>
  <c r="I85" i="6"/>
  <c r="X85" i="6"/>
  <c r="P85" i="6"/>
  <c r="H85" i="6"/>
  <c r="A85" i="6"/>
  <c r="W85" i="6"/>
  <c r="O85" i="6"/>
  <c r="G85" i="6"/>
  <c r="V85" i="6"/>
  <c r="N85" i="6"/>
  <c r="F85" i="6"/>
  <c r="R42" i="5"/>
  <c r="J42" i="5"/>
  <c r="Q42" i="5"/>
  <c r="I42" i="5"/>
  <c r="V42" i="5"/>
  <c r="N42" i="5"/>
  <c r="F42" i="5"/>
  <c r="U42" i="5"/>
  <c r="M42" i="5"/>
  <c r="E42" i="5"/>
  <c r="S42" i="5"/>
  <c r="C42" i="5"/>
  <c r="P42" i="5"/>
  <c r="A42" i="5"/>
  <c r="O42" i="5"/>
  <c r="L42" i="5"/>
  <c r="K42" i="5"/>
  <c r="X42" i="5"/>
  <c r="H42" i="5"/>
  <c r="W42" i="5"/>
  <c r="G42" i="5"/>
  <c r="T42" i="5"/>
  <c r="D42" i="5"/>
  <c r="R14" i="6"/>
  <c r="J14" i="6"/>
  <c r="Q14" i="6"/>
  <c r="I14" i="6"/>
  <c r="V14" i="6"/>
  <c r="N14" i="6"/>
  <c r="F14" i="6"/>
  <c r="U14" i="6"/>
  <c r="M14" i="6"/>
  <c r="E14" i="6"/>
  <c r="S14" i="6"/>
  <c r="C14" i="6"/>
  <c r="P14" i="6"/>
  <c r="A14" i="6"/>
  <c r="O14" i="6"/>
  <c r="L14" i="6"/>
  <c r="K14" i="6"/>
  <c r="X14" i="6"/>
  <c r="H14" i="6"/>
  <c r="W14" i="6"/>
  <c r="G14" i="6"/>
  <c r="T14" i="6"/>
  <c r="D14" i="6"/>
  <c r="T78" i="6"/>
  <c r="L78" i="6"/>
  <c r="D78" i="6"/>
  <c r="S78" i="6"/>
  <c r="K78" i="6"/>
  <c r="C78" i="6"/>
  <c r="R78" i="6"/>
  <c r="J78" i="6"/>
  <c r="Q78" i="6"/>
  <c r="I78" i="6"/>
  <c r="X78" i="6"/>
  <c r="P78" i="6"/>
  <c r="H78" i="6"/>
  <c r="A78" i="6"/>
  <c r="W78" i="6"/>
  <c r="O78" i="6"/>
  <c r="G78" i="6"/>
  <c r="V78" i="6"/>
  <c r="N78" i="6"/>
  <c r="F78" i="6"/>
  <c r="U78" i="6"/>
  <c r="M78" i="6"/>
  <c r="E78" i="6"/>
  <c r="Q19" i="5"/>
  <c r="I19" i="5"/>
  <c r="X19" i="5"/>
  <c r="P19" i="5"/>
  <c r="H19" i="5"/>
  <c r="A19" i="5"/>
  <c r="U19" i="5"/>
  <c r="M19" i="5"/>
  <c r="E19" i="5"/>
  <c r="T19" i="5"/>
  <c r="L19" i="5"/>
  <c r="D19" i="5"/>
  <c r="R19" i="5"/>
  <c r="O19" i="5"/>
  <c r="N19" i="5"/>
  <c r="K19" i="5"/>
  <c r="J19" i="5"/>
  <c r="W19" i="5"/>
  <c r="G19" i="5"/>
  <c r="V19" i="5"/>
  <c r="F19" i="5"/>
  <c r="S19" i="5"/>
  <c r="C19" i="5"/>
  <c r="Q83" i="5"/>
  <c r="I83" i="5"/>
  <c r="X83" i="5"/>
  <c r="P83" i="5"/>
  <c r="H83" i="5"/>
  <c r="A83" i="5"/>
  <c r="U83" i="5"/>
  <c r="M83" i="5"/>
  <c r="E83" i="5"/>
  <c r="T83" i="5"/>
  <c r="L83" i="5"/>
  <c r="D83" i="5"/>
  <c r="R83" i="5"/>
  <c r="O83" i="5"/>
  <c r="N83" i="5"/>
  <c r="K83" i="5"/>
  <c r="J83" i="5"/>
  <c r="W83" i="5"/>
  <c r="G83" i="5"/>
  <c r="V83" i="5"/>
  <c r="F83" i="5"/>
  <c r="S83" i="5"/>
  <c r="C83" i="5"/>
  <c r="S55" i="6"/>
  <c r="K55" i="6"/>
  <c r="C55" i="6"/>
  <c r="R55" i="6"/>
  <c r="J55" i="6"/>
  <c r="Q55" i="6"/>
  <c r="I55" i="6"/>
  <c r="X55" i="6"/>
  <c r="P55" i="6"/>
  <c r="H55" i="6"/>
  <c r="A55" i="6"/>
  <c r="W55" i="6"/>
  <c r="O55" i="6"/>
  <c r="G55" i="6"/>
  <c r="V55" i="6"/>
  <c r="N55" i="6"/>
  <c r="F55" i="6"/>
  <c r="U55" i="6"/>
  <c r="M55" i="6"/>
  <c r="E55" i="6"/>
  <c r="T55" i="6"/>
  <c r="L55" i="6"/>
  <c r="D55" i="6"/>
  <c r="R40" i="6"/>
  <c r="J40" i="6"/>
  <c r="Q40" i="6"/>
  <c r="I40" i="6"/>
  <c r="X40" i="6"/>
  <c r="P40" i="6"/>
  <c r="H40" i="6"/>
  <c r="A40" i="6"/>
  <c r="W40" i="6"/>
  <c r="O40" i="6"/>
  <c r="G40" i="6"/>
  <c r="V40" i="6"/>
  <c r="N40" i="6"/>
  <c r="F40" i="6"/>
  <c r="U40" i="6"/>
  <c r="M40" i="6"/>
  <c r="E40" i="6"/>
  <c r="T40" i="6"/>
  <c r="L40" i="6"/>
  <c r="D40" i="6"/>
  <c r="S40" i="6"/>
  <c r="K40" i="6"/>
  <c r="C40" i="6"/>
  <c r="Q81" i="6"/>
  <c r="I81" i="6"/>
  <c r="X81" i="6"/>
  <c r="P81" i="6"/>
  <c r="H81" i="6"/>
  <c r="A81" i="6"/>
  <c r="W81" i="6"/>
  <c r="O81" i="6"/>
  <c r="G81" i="6"/>
  <c r="V81" i="6"/>
  <c r="N81" i="6"/>
  <c r="F81" i="6"/>
  <c r="U81" i="6"/>
  <c r="M81" i="6"/>
  <c r="E81" i="6"/>
  <c r="T81" i="6"/>
  <c r="L81" i="6"/>
  <c r="D81" i="6"/>
  <c r="S81" i="6"/>
  <c r="K81" i="6"/>
  <c r="C81" i="6"/>
  <c r="R81" i="6"/>
  <c r="J81" i="6"/>
  <c r="S99" i="10"/>
  <c r="K99" i="10"/>
  <c r="C99" i="10"/>
  <c r="W99" i="10"/>
  <c r="O99" i="10"/>
  <c r="G99" i="10"/>
  <c r="U99" i="10"/>
  <c r="J99" i="10"/>
  <c r="A99" i="10"/>
  <c r="R99" i="10"/>
  <c r="H99" i="10"/>
  <c r="Q99" i="10"/>
  <c r="F99" i="10"/>
  <c r="P99" i="10"/>
  <c r="E99" i="10"/>
  <c r="N99" i="10"/>
  <c r="D99" i="10"/>
  <c r="X99" i="10"/>
  <c r="M99" i="10"/>
  <c r="V99" i="10"/>
  <c r="T99" i="10"/>
  <c r="L99" i="10"/>
  <c r="I99" i="10"/>
  <c r="R68" i="10"/>
  <c r="J68" i="10"/>
  <c r="V68" i="10"/>
  <c r="N68" i="10"/>
  <c r="F68" i="10"/>
  <c r="Q68" i="10"/>
  <c r="G68" i="10"/>
  <c r="O68" i="10"/>
  <c r="D68" i="10"/>
  <c r="X68" i="10"/>
  <c r="M68" i="10"/>
  <c r="C68" i="10"/>
  <c r="U68" i="10"/>
  <c r="K68" i="10"/>
  <c r="A68" i="10"/>
  <c r="T68" i="10"/>
  <c r="I68" i="10"/>
  <c r="P68" i="10"/>
  <c r="L68" i="10"/>
  <c r="H68" i="10"/>
  <c r="E68" i="10"/>
  <c r="W68" i="10"/>
  <c r="S68" i="10"/>
  <c r="S67" i="10"/>
  <c r="K67" i="10"/>
  <c r="C67" i="10"/>
  <c r="W67" i="10"/>
  <c r="O67" i="10"/>
  <c r="G67" i="10"/>
  <c r="U67" i="10"/>
  <c r="J67" i="10"/>
  <c r="A67" i="10"/>
  <c r="R67" i="10"/>
  <c r="H67" i="10"/>
  <c r="Q67" i="10"/>
  <c r="F67" i="10"/>
  <c r="N67" i="10"/>
  <c r="D67" i="10"/>
  <c r="X67" i="10"/>
  <c r="M67" i="10"/>
  <c r="L67" i="10"/>
  <c r="I67" i="10"/>
  <c r="E67" i="10"/>
  <c r="V67" i="10"/>
  <c r="T67" i="10"/>
  <c r="P67" i="10"/>
  <c r="V40" i="10"/>
  <c r="N40" i="10"/>
  <c r="F40" i="10"/>
  <c r="R40" i="10"/>
  <c r="J40" i="10"/>
  <c r="X40" i="10"/>
  <c r="M40" i="10"/>
  <c r="C40" i="10"/>
  <c r="U40" i="10"/>
  <c r="K40" i="10"/>
  <c r="A40" i="10"/>
  <c r="T40" i="10"/>
  <c r="I40" i="10"/>
  <c r="Q40" i="10"/>
  <c r="G40" i="10"/>
  <c r="P40" i="10"/>
  <c r="E40" i="10"/>
  <c r="D40" i="10"/>
  <c r="W40" i="10"/>
  <c r="S40" i="10"/>
  <c r="O40" i="10"/>
  <c r="L40" i="10"/>
  <c r="H40" i="10"/>
  <c r="R44" i="10"/>
  <c r="J44" i="10"/>
  <c r="V44" i="10"/>
  <c r="N44" i="10"/>
  <c r="F44" i="10"/>
  <c r="T44" i="10"/>
  <c r="I44" i="10"/>
  <c r="Q44" i="10"/>
  <c r="G44" i="10"/>
  <c r="P44" i="10"/>
  <c r="E44" i="10"/>
  <c r="X44" i="10"/>
  <c r="M44" i="10"/>
  <c r="C44" i="10"/>
  <c r="W44" i="10"/>
  <c r="L44" i="10"/>
  <c r="S44" i="10"/>
  <c r="O44" i="10"/>
  <c r="K44" i="10"/>
  <c r="H44" i="10"/>
  <c r="D44" i="10"/>
  <c r="A44" i="10"/>
  <c r="U44" i="10"/>
  <c r="X62" i="10"/>
  <c r="P62" i="10"/>
  <c r="H62" i="10"/>
  <c r="A62" i="10"/>
  <c r="T62" i="10"/>
  <c r="L62" i="10"/>
  <c r="D62" i="10"/>
  <c r="R62" i="10"/>
  <c r="G62" i="10"/>
  <c r="O62" i="10"/>
  <c r="E62" i="10"/>
  <c r="N62" i="10"/>
  <c r="C62" i="10"/>
  <c r="V62" i="10"/>
  <c r="K62" i="10"/>
  <c r="U62" i="10"/>
  <c r="J62" i="10"/>
  <c r="W62" i="10"/>
  <c r="S62" i="10"/>
  <c r="Q62" i="10"/>
  <c r="M62" i="10"/>
  <c r="I62" i="10"/>
  <c r="F62" i="10"/>
  <c r="S83" i="10"/>
  <c r="K83" i="10"/>
  <c r="C83" i="10"/>
  <c r="W83" i="10"/>
  <c r="O83" i="10"/>
  <c r="G83" i="10"/>
  <c r="P83" i="10"/>
  <c r="E83" i="10"/>
  <c r="X83" i="10"/>
  <c r="M83" i="10"/>
  <c r="V83" i="10"/>
  <c r="L83" i="10"/>
  <c r="U83" i="10"/>
  <c r="J83" i="10"/>
  <c r="A83" i="10"/>
  <c r="T83" i="10"/>
  <c r="I83" i="10"/>
  <c r="R83" i="10"/>
  <c r="H83" i="10"/>
  <c r="N83" i="10"/>
  <c r="F83" i="10"/>
  <c r="D83" i="10"/>
  <c r="Q83" i="10"/>
  <c r="W63" i="10"/>
  <c r="O63" i="10"/>
  <c r="G63" i="10"/>
  <c r="S63" i="10"/>
  <c r="K63" i="10"/>
  <c r="C63" i="10"/>
  <c r="N63" i="10"/>
  <c r="D63" i="10"/>
  <c r="V63" i="10"/>
  <c r="L63" i="10"/>
  <c r="U63" i="10"/>
  <c r="J63" i="10"/>
  <c r="A63" i="10"/>
  <c r="R63" i="10"/>
  <c r="H63" i="10"/>
  <c r="Q63" i="10"/>
  <c r="F63" i="10"/>
  <c r="X63" i="10"/>
  <c r="T63" i="10"/>
  <c r="P63" i="10"/>
  <c r="M63" i="10"/>
  <c r="I63" i="10"/>
  <c r="E63" i="10"/>
  <c r="W87" i="10"/>
  <c r="O87" i="10"/>
  <c r="G87" i="10"/>
  <c r="S87" i="10"/>
  <c r="K87" i="10"/>
  <c r="C87" i="10"/>
  <c r="V87" i="10"/>
  <c r="L87" i="10"/>
  <c r="T87" i="10"/>
  <c r="I87" i="10"/>
  <c r="R87" i="10"/>
  <c r="H87" i="10"/>
  <c r="Q87" i="10"/>
  <c r="F87" i="10"/>
  <c r="P87" i="10"/>
  <c r="E87" i="10"/>
  <c r="N87" i="10"/>
  <c r="D87" i="10"/>
  <c r="A87" i="10"/>
  <c r="X87" i="10"/>
  <c r="U87" i="10"/>
  <c r="M87" i="10"/>
  <c r="J87" i="10"/>
  <c r="U65" i="10"/>
  <c r="M65" i="10"/>
  <c r="E65" i="10"/>
  <c r="Q65" i="10"/>
  <c r="I65" i="10"/>
  <c r="R65" i="10"/>
  <c r="G65" i="10"/>
  <c r="O65" i="10"/>
  <c r="D65" i="10"/>
  <c r="X65" i="10"/>
  <c r="N65" i="10"/>
  <c r="C65" i="10"/>
  <c r="V65" i="10"/>
  <c r="K65" i="10"/>
  <c r="A65" i="10"/>
  <c r="T65" i="10"/>
  <c r="J65" i="10"/>
  <c r="F65" i="10"/>
  <c r="W65" i="10"/>
  <c r="S65" i="10"/>
  <c r="P65" i="10"/>
  <c r="L65" i="10"/>
  <c r="H65" i="10"/>
  <c r="X37" i="11"/>
  <c r="P37" i="11"/>
  <c r="H37" i="11"/>
  <c r="A37" i="11"/>
  <c r="W37" i="11"/>
  <c r="O37" i="11"/>
  <c r="G37" i="11"/>
  <c r="V37" i="11"/>
  <c r="N37" i="11"/>
  <c r="F37" i="11"/>
  <c r="U37" i="11"/>
  <c r="M37" i="11"/>
  <c r="E37" i="11"/>
  <c r="T37" i="11"/>
  <c r="L37" i="11"/>
  <c r="D37" i="11"/>
  <c r="R37" i="11"/>
  <c r="J37" i="11"/>
  <c r="Q37" i="11"/>
  <c r="I37" i="11"/>
  <c r="S37" i="11"/>
  <c r="K37" i="11"/>
  <c r="C37" i="11"/>
  <c r="W30" i="11"/>
  <c r="O30" i="11"/>
  <c r="G30" i="11"/>
  <c r="V30" i="11"/>
  <c r="N30" i="11"/>
  <c r="F30" i="11"/>
  <c r="U30" i="11"/>
  <c r="M30" i="11"/>
  <c r="E30" i="11"/>
  <c r="T30" i="11"/>
  <c r="L30" i="11"/>
  <c r="D30" i="11"/>
  <c r="Q30" i="11"/>
  <c r="I30" i="11"/>
  <c r="X30" i="11"/>
  <c r="P30" i="11"/>
  <c r="H30" i="11"/>
  <c r="A30" i="11"/>
  <c r="S30" i="11"/>
  <c r="R30" i="11"/>
  <c r="K30" i="11"/>
  <c r="J30" i="11"/>
  <c r="C30" i="11"/>
  <c r="V39" i="11"/>
  <c r="N39" i="11"/>
  <c r="F39" i="11"/>
  <c r="U39" i="11"/>
  <c r="M39" i="11"/>
  <c r="E39" i="11"/>
  <c r="T39" i="11"/>
  <c r="L39" i="11"/>
  <c r="D39" i="11"/>
  <c r="S39" i="11"/>
  <c r="K39" i="11"/>
  <c r="C39" i="11"/>
  <c r="R39" i="11"/>
  <c r="J39" i="11"/>
  <c r="Q39" i="11"/>
  <c r="I39" i="11"/>
  <c r="X39" i="11"/>
  <c r="P39" i="11"/>
  <c r="H39" i="11"/>
  <c r="A39" i="11"/>
  <c r="W39" i="11"/>
  <c r="O39" i="11"/>
  <c r="G39" i="11"/>
  <c r="W99" i="11"/>
  <c r="O99" i="11"/>
  <c r="G99" i="11"/>
  <c r="V99" i="11"/>
  <c r="N99" i="11"/>
  <c r="F99" i="11"/>
  <c r="S99" i="11"/>
  <c r="K99" i="11"/>
  <c r="C99" i="11"/>
  <c r="U99" i="11"/>
  <c r="I99" i="11"/>
  <c r="T99" i="11"/>
  <c r="H99" i="11"/>
  <c r="R99" i="11"/>
  <c r="E99" i="11"/>
  <c r="Q99" i="11"/>
  <c r="D99" i="11"/>
  <c r="P99" i="11"/>
  <c r="M99" i="11"/>
  <c r="L99" i="11"/>
  <c r="A99" i="11"/>
  <c r="X99" i="11"/>
  <c r="J99" i="11"/>
  <c r="U80" i="11"/>
  <c r="M80" i="11"/>
  <c r="E80" i="11"/>
  <c r="T80" i="11"/>
  <c r="L80" i="11"/>
  <c r="D80" i="11"/>
  <c r="S80" i="11"/>
  <c r="K80" i="11"/>
  <c r="C80" i="11"/>
  <c r="R80" i="11"/>
  <c r="J80" i="11"/>
  <c r="Q80" i="11"/>
  <c r="I80" i="11"/>
  <c r="X80" i="11"/>
  <c r="P80" i="11"/>
  <c r="H80" i="11"/>
  <c r="A80" i="11"/>
  <c r="W80" i="11"/>
  <c r="O80" i="11"/>
  <c r="G80" i="11"/>
  <c r="V80" i="11"/>
  <c r="N80" i="11"/>
  <c r="F80" i="11"/>
  <c r="Q45" i="10"/>
  <c r="I45" i="10"/>
  <c r="U45" i="10"/>
  <c r="M45" i="10"/>
  <c r="E45" i="10"/>
  <c r="P45" i="10"/>
  <c r="F45" i="10"/>
  <c r="X45" i="10"/>
  <c r="N45" i="10"/>
  <c r="C45" i="10"/>
  <c r="W45" i="10"/>
  <c r="L45" i="10"/>
  <c r="T45" i="10"/>
  <c r="J45" i="10"/>
  <c r="S45" i="10"/>
  <c r="H45" i="10"/>
  <c r="V45" i="10"/>
  <c r="R45" i="10"/>
  <c r="O45" i="10"/>
  <c r="K45" i="10"/>
  <c r="G45" i="10"/>
  <c r="D45" i="10"/>
  <c r="A45" i="10"/>
  <c r="Q17" i="11"/>
  <c r="I17" i="11"/>
  <c r="U17" i="11"/>
  <c r="M17" i="11"/>
  <c r="E17" i="11"/>
  <c r="R17" i="11"/>
  <c r="G17" i="11"/>
  <c r="P17" i="11"/>
  <c r="F17" i="11"/>
  <c r="O17" i="11"/>
  <c r="D17" i="11"/>
  <c r="X17" i="11"/>
  <c r="N17" i="11"/>
  <c r="C17" i="11"/>
  <c r="W17" i="11"/>
  <c r="L17" i="11"/>
  <c r="V17" i="11"/>
  <c r="K17" i="11"/>
  <c r="A17" i="11"/>
  <c r="T17" i="11"/>
  <c r="J17" i="11"/>
  <c r="S17" i="11"/>
  <c r="H17" i="11"/>
  <c r="T81" i="11"/>
  <c r="L81" i="11"/>
  <c r="D81" i="11"/>
  <c r="S81" i="11"/>
  <c r="K81" i="11"/>
  <c r="C81" i="11"/>
  <c r="R81" i="11"/>
  <c r="J81" i="11"/>
  <c r="Q81" i="11"/>
  <c r="I81" i="11"/>
  <c r="X81" i="11"/>
  <c r="P81" i="11"/>
  <c r="H81" i="11"/>
  <c r="A81" i="11"/>
  <c r="W81" i="11"/>
  <c r="O81" i="11"/>
  <c r="G81" i="11"/>
  <c r="V81" i="11"/>
  <c r="N81" i="11"/>
  <c r="F81" i="11"/>
  <c r="U81" i="11"/>
  <c r="M81" i="11"/>
  <c r="E81" i="11"/>
  <c r="S74" i="11"/>
  <c r="K74" i="11"/>
  <c r="C74" i="11"/>
  <c r="R74" i="11"/>
  <c r="J74" i="11"/>
  <c r="Q74" i="11"/>
  <c r="I74" i="11"/>
  <c r="X74" i="11"/>
  <c r="P74" i="11"/>
  <c r="H74" i="11"/>
  <c r="A74" i="11"/>
  <c r="W74" i="11"/>
  <c r="O74" i="11"/>
  <c r="G74" i="11"/>
  <c r="V74" i="11"/>
  <c r="N74" i="11"/>
  <c r="F74" i="11"/>
  <c r="U74" i="11"/>
  <c r="M74" i="11"/>
  <c r="E74" i="11"/>
  <c r="T74" i="11"/>
  <c r="L74" i="11"/>
  <c r="D74" i="11"/>
  <c r="R59" i="11"/>
  <c r="J59" i="11"/>
  <c r="Q59" i="11"/>
  <c r="I59" i="11"/>
  <c r="X59" i="11"/>
  <c r="P59" i="11"/>
  <c r="H59" i="11"/>
  <c r="A59" i="11"/>
  <c r="W59" i="11"/>
  <c r="O59" i="11"/>
  <c r="G59" i="11"/>
  <c r="V59" i="11"/>
  <c r="N59" i="11"/>
  <c r="F59" i="11"/>
  <c r="U59" i="11"/>
  <c r="M59" i="11"/>
  <c r="E59" i="11"/>
  <c r="T59" i="11"/>
  <c r="L59" i="11"/>
  <c r="D59" i="11"/>
  <c r="S59" i="11"/>
  <c r="K59" i="11"/>
  <c r="C59" i="11"/>
  <c r="Q52" i="11"/>
  <c r="I52" i="11"/>
  <c r="X52" i="11"/>
  <c r="P52" i="11"/>
  <c r="H52" i="11"/>
  <c r="A52" i="11"/>
  <c r="W52" i="11"/>
  <c r="O52" i="11"/>
  <c r="G52" i="11"/>
  <c r="V52" i="11"/>
  <c r="N52" i="11"/>
  <c r="F52" i="11"/>
  <c r="U52" i="11"/>
  <c r="M52" i="11"/>
  <c r="E52" i="11"/>
  <c r="T52" i="11"/>
  <c r="L52" i="11"/>
  <c r="D52" i="11"/>
  <c r="S52" i="11"/>
  <c r="K52" i="11"/>
  <c r="C52" i="11"/>
  <c r="R52" i="11"/>
  <c r="J52" i="11"/>
  <c r="Q96" i="11"/>
  <c r="I96" i="11"/>
  <c r="V96" i="11"/>
  <c r="N96" i="11"/>
  <c r="F96" i="11"/>
  <c r="T96" i="11"/>
  <c r="J96" i="11"/>
  <c r="S96" i="11"/>
  <c r="H96" i="11"/>
  <c r="R96" i="11"/>
  <c r="G96" i="11"/>
  <c r="P96" i="11"/>
  <c r="E96" i="11"/>
  <c r="O96" i="11"/>
  <c r="D96" i="11"/>
  <c r="X96" i="11"/>
  <c r="M96" i="11"/>
  <c r="C96" i="11"/>
  <c r="W96" i="11"/>
  <c r="L96" i="11"/>
  <c r="U96" i="11"/>
  <c r="K96" i="11"/>
  <c r="A96" i="11"/>
  <c r="W9" i="6"/>
  <c r="O9" i="6"/>
  <c r="G9" i="6"/>
  <c r="V9" i="6"/>
  <c r="N9" i="6"/>
  <c r="F9" i="6"/>
  <c r="S9" i="6"/>
  <c r="K9" i="6"/>
  <c r="C9" i="6"/>
  <c r="R9" i="6"/>
  <c r="J9" i="6"/>
  <c r="P9" i="6"/>
  <c r="A9" i="6"/>
  <c r="M9" i="6"/>
  <c r="L9" i="6"/>
  <c r="I9" i="6"/>
  <c r="X9" i="6"/>
  <c r="H9" i="6"/>
  <c r="U9" i="6"/>
  <c r="E9" i="6"/>
  <c r="T9" i="6"/>
  <c r="D9" i="6"/>
  <c r="Q9" i="6"/>
  <c r="X36" i="5"/>
  <c r="P36" i="5"/>
  <c r="H36" i="5"/>
  <c r="A36" i="5"/>
  <c r="W36" i="5"/>
  <c r="O36" i="5"/>
  <c r="G36" i="5"/>
  <c r="T36" i="5"/>
  <c r="L36" i="5"/>
  <c r="D36" i="5"/>
  <c r="S36" i="5"/>
  <c r="K36" i="5"/>
  <c r="C36" i="5"/>
  <c r="I36" i="5"/>
  <c r="V36" i="5"/>
  <c r="F36" i="5"/>
  <c r="U36" i="5"/>
  <c r="E36" i="5"/>
  <c r="R36" i="5"/>
  <c r="Q36" i="5"/>
  <c r="N36" i="5"/>
  <c r="M36" i="5"/>
  <c r="J36" i="5"/>
  <c r="V30" i="5"/>
  <c r="N30" i="5"/>
  <c r="F30" i="5"/>
  <c r="U30" i="5"/>
  <c r="M30" i="5"/>
  <c r="E30" i="5"/>
  <c r="R30" i="5"/>
  <c r="J30" i="5"/>
  <c r="Q30" i="5"/>
  <c r="I30" i="5"/>
  <c r="O30" i="5"/>
  <c r="L30" i="5"/>
  <c r="K30" i="5"/>
  <c r="X30" i="5"/>
  <c r="H30" i="5"/>
  <c r="W30" i="5"/>
  <c r="G30" i="5"/>
  <c r="T30" i="5"/>
  <c r="D30" i="5"/>
  <c r="S30" i="5"/>
  <c r="C30" i="5"/>
  <c r="P30" i="5"/>
  <c r="A30" i="5"/>
  <c r="T16" i="5"/>
  <c r="L16" i="5"/>
  <c r="D16" i="5"/>
  <c r="S16" i="5"/>
  <c r="K16" i="5"/>
  <c r="C16" i="5"/>
  <c r="X16" i="5"/>
  <c r="P16" i="5"/>
  <c r="H16" i="5"/>
  <c r="A16" i="5"/>
  <c r="W16" i="5"/>
  <c r="O16" i="5"/>
  <c r="G16" i="5"/>
  <c r="J16" i="5"/>
  <c r="I16" i="5"/>
  <c r="V16" i="5"/>
  <c r="F16" i="5"/>
  <c r="U16" i="5"/>
  <c r="E16" i="5"/>
  <c r="R16" i="5"/>
  <c r="Q16" i="5"/>
  <c r="N16" i="5"/>
  <c r="M16" i="5"/>
  <c r="S25" i="5"/>
  <c r="K25" i="5"/>
  <c r="C25" i="5"/>
  <c r="R25" i="5"/>
  <c r="J25" i="5"/>
  <c r="W25" i="5"/>
  <c r="O25" i="5"/>
  <c r="G25" i="5"/>
  <c r="V25" i="5"/>
  <c r="N25" i="5"/>
  <c r="F25" i="5"/>
  <c r="L25" i="5"/>
  <c r="I25" i="5"/>
  <c r="X25" i="5"/>
  <c r="H25" i="5"/>
  <c r="U25" i="5"/>
  <c r="E25" i="5"/>
  <c r="T25" i="5"/>
  <c r="D25" i="5"/>
  <c r="Q25" i="5"/>
  <c r="P25" i="5"/>
  <c r="A25" i="5"/>
  <c r="M25" i="5"/>
  <c r="X68" i="5"/>
  <c r="P68" i="5"/>
  <c r="H68" i="5"/>
  <c r="A68" i="5"/>
  <c r="W68" i="5"/>
  <c r="O68" i="5"/>
  <c r="G68" i="5"/>
  <c r="T68" i="5"/>
  <c r="L68" i="5"/>
  <c r="D68" i="5"/>
  <c r="S68" i="5"/>
  <c r="K68" i="5"/>
  <c r="C68" i="5"/>
  <c r="I68" i="5"/>
  <c r="V68" i="5"/>
  <c r="F68" i="5"/>
  <c r="U68" i="5"/>
  <c r="E68" i="5"/>
  <c r="R68" i="5"/>
  <c r="Q68" i="5"/>
  <c r="N68" i="5"/>
  <c r="M68" i="5"/>
  <c r="J68" i="5"/>
  <c r="W29" i="5"/>
  <c r="O29" i="5"/>
  <c r="G29" i="5"/>
  <c r="V29" i="5"/>
  <c r="N29" i="5"/>
  <c r="F29" i="5"/>
  <c r="S29" i="5"/>
  <c r="K29" i="5"/>
  <c r="C29" i="5"/>
  <c r="R29" i="5"/>
  <c r="J29" i="5"/>
  <c r="X29" i="5"/>
  <c r="H29" i="5"/>
  <c r="U29" i="5"/>
  <c r="E29" i="5"/>
  <c r="T29" i="5"/>
  <c r="D29" i="5"/>
  <c r="Q29" i="5"/>
  <c r="P29" i="5"/>
  <c r="A29" i="5"/>
  <c r="M29" i="5"/>
  <c r="L29" i="5"/>
  <c r="I29" i="5"/>
  <c r="T12" i="6"/>
  <c r="L12" i="6"/>
  <c r="D12" i="6"/>
  <c r="S12" i="6"/>
  <c r="K12" i="6"/>
  <c r="C12" i="6"/>
  <c r="X12" i="6"/>
  <c r="P12" i="6"/>
  <c r="H12" i="6"/>
  <c r="A12" i="6"/>
  <c r="W12" i="6"/>
  <c r="O12" i="6"/>
  <c r="G12" i="6"/>
  <c r="U12" i="6"/>
  <c r="E12" i="6"/>
  <c r="R12" i="6"/>
  <c r="Q12" i="6"/>
  <c r="N12" i="6"/>
  <c r="M12" i="6"/>
  <c r="J12" i="6"/>
  <c r="I12" i="6"/>
  <c r="V12" i="6"/>
  <c r="F12" i="6"/>
  <c r="S17" i="5"/>
  <c r="K17" i="5"/>
  <c r="C17" i="5"/>
  <c r="R17" i="5"/>
  <c r="J17" i="5"/>
  <c r="W17" i="5"/>
  <c r="O17" i="5"/>
  <c r="G17" i="5"/>
  <c r="V17" i="5"/>
  <c r="N17" i="5"/>
  <c r="F17" i="5"/>
  <c r="T17" i="5"/>
  <c r="Q17" i="5"/>
  <c r="P17" i="5"/>
  <c r="A17" i="5"/>
  <c r="M17" i="5"/>
  <c r="L17" i="5"/>
  <c r="I17" i="5"/>
  <c r="X17" i="5"/>
  <c r="H17" i="5"/>
  <c r="U17" i="5"/>
  <c r="E17" i="5"/>
  <c r="D17" i="5"/>
  <c r="X60" i="5"/>
  <c r="P60" i="5"/>
  <c r="H60" i="5"/>
  <c r="A60" i="5"/>
  <c r="W60" i="5"/>
  <c r="O60" i="5"/>
  <c r="G60" i="5"/>
  <c r="T60" i="5"/>
  <c r="L60" i="5"/>
  <c r="D60" i="5"/>
  <c r="S60" i="5"/>
  <c r="K60" i="5"/>
  <c r="C60" i="5"/>
  <c r="Q60" i="5"/>
  <c r="N60" i="5"/>
  <c r="M60" i="5"/>
  <c r="J60" i="5"/>
  <c r="I60" i="5"/>
  <c r="V60" i="5"/>
  <c r="F60" i="5"/>
  <c r="U60" i="5"/>
  <c r="E60" i="5"/>
  <c r="R60" i="5"/>
  <c r="V46" i="5"/>
  <c r="N46" i="5"/>
  <c r="F46" i="5"/>
  <c r="U46" i="5"/>
  <c r="M46" i="5"/>
  <c r="E46" i="5"/>
  <c r="R46" i="5"/>
  <c r="J46" i="5"/>
  <c r="Q46" i="5"/>
  <c r="I46" i="5"/>
  <c r="O46" i="5"/>
  <c r="L46" i="5"/>
  <c r="K46" i="5"/>
  <c r="X46" i="5"/>
  <c r="H46" i="5"/>
  <c r="W46" i="5"/>
  <c r="G46" i="5"/>
  <c r="T46" i="5"/>
  <c r="D46" i="5"/>
  <c r="S46" i="5"/>
  <c r="C46" i="5"/>
  <c r="P46" i="5"/>
  <c r="A46" i="5"/>
  <c r="V18" i="6"/>
  <c r="N18" i="6"/>
  <c r="F18" i="6"/>
  <c r="U18" i="6"/>
  <c r="M18" i="6"/>
  <c r="E18" i="6"/>
  <c r="R18" i="6"/>
  <c r="J18" i="6"/>
  <c r="Q18" i="6"/>
  <c r="I18" i="6"/>
  <c r="O18" i="6"/>
  <c r="L18" i="6"/>
  <c r="K18" i="6"/>
  <c r="X18" i="6"/>
  <c r="H18" i="6"/>
  <c r="W18" i="6"/>
  <c r="G18" i="6"/>
  <c r="T18" i="6"/>
  <c r="D18" i="6"/>
  <c r="S18" i="6"/>
  <c r="C18" i="6"/>
  <c r="P18" i="6"/>
  <c r="A18" i="6"/>
  <c r="X82" i="6"/>
  <c r="P82" i="6"/>
  <c r="H82" i="6"/>
  <c r="A82" i="6"/>
  <c r="W82" i="6"/>
  <c r="O82" i="6"/>
  <c r="G82" i="6"/>
  <c r="V82" i="6"/>
  <c r="N82" i="6"/>
  <c r="F82" i="6"/>
  <c r="U82" i="6"/>
  <c r="M82" i="6"/>
  <c r="E82" i="6"/>
  <c r="T82" i="6"/>
  <c r="L82" i="6"/>
  <c r="D82" i="6"/>
  <c r="S82" i="6"/>
  <c r="K82" i="6"/>
  <c r="C82" i="6"/>
  <c r="R82" i="6"/>
  <c r="J82" i="6"/>
  <c r="Q82" i="6"/>
  <c r="I82" i="6"/>
  <c r="U23" i="5"/>
  <c r="M23" i="5"/>
  <c r="E23" i="5"/>
  <c r="T23" i="5"/>
  <c r="L23" i="5"/>
  <c r="D23" i="5"/>
  <c r="Q23" i="5"/>
  <c r="I23" i="5"/>
  <c r="X23" i="5"/>
  <c r="P23" i="5"/>
  <c r="H23" i="5"/>
  <c r="A23" i="5"/>
  <c r="N23" i="5"/>
  <c r="K23" i="5"/>
  <c r="J23" i="5"/>
  <c r="W23" i="5"/>
  <c r="G23" i="5"/>
  <c r="V23" i="5"/>
  <c r="F23" i="5"/>
  <c r="S23" i="5"/>
  <c r="C23" i="5"/>
  <c r="R23" i="5"/>
  <c r="O23" i="5"/>
  <c r="U87" i="5"/>
  <c r="M87" i="5"/>
  <c r="E87" i="5"/>
  <c r="T87" i="5"/>
  <c r="L87" i="5"/>
  <c r="D87" i="5"/>
  <c r="Q87" i="5"/>
  <c r="I87" i="5"/>
  <c r="X87" i="5"/>
  <c r="P87" i="5"/>
  <c r="H87" i="5"/>
  <c r="A87" i="5"/>
  <c r="N87" i="5"/>
  <c r="K87" i="5"/>
  <c r="J87" i="5"/>
  <c r="W87" i="5"/>
  <c r="G87" i="5"/>
  <c r="V87" i="5"/>
  <c r="F87" i="5"/>
  <c r="S87" i="5"/>
  <c r="C87" i="5"/>
  <c r="R87" i="5"/>
  <c r="O87" i="5"/>
  <c r="W59" i="6"/>
  <c r="O59" i="6"/>
  <c r="G59" i="6"/>
  <c r="V59" i="6"/>
  <c r="N59" i="6"/>
  <c r="F59" i="6"/>
  <c r="U59" i="6"/>
  <c r="M59" i="6"/>
  <c r="E59" i="6"/>
  <c r="T59" i="6"/>
  <c r="L59" i="6"/>
  <c r="D59" i="6"/>
  <c r="S59" i="6"/>
  <c r="K59" i="6"/>
  <c r="C59" i="6"/>
  <c r="R59" i="6"/>
  <c r="J59" i="6"/>
  <c r="Q59" i="6"/>
  <c r="I59" i="6"/>
  <c r="X59" i="6"/>
  <c r="P59" i="6"/>
  <c r="H59" i="6"/>
  <c r="A59" i="6"/>
  <c r="V44" i="6"/>
  <c r="N44" i="6"/>
  <c r="F44" i="6"/>
  <c r="U44" i="6"/>
  <c r="M44" i="6"/>
  <c r="E44" i="6"/>
  <c r="T44" i="6"/>
  <c r="L44" i="6"/>
  <c r="D44" i="6"/>
  <c r="S44" i="6"/>
  <c r="K44" i="6"/>
  <c r="C44" i="6"/>
  <c r="R44" i="6"/>
  <c r="J44" i="6"/>
  <c r="Q44" i="6"/>
  <c r="I44" i="6"/>
  <c r="X44" i="6"/>
  <c r="P44" i="6"/>
  <c r="H44" i="6"/>
  <c r="A44" i="6"/>
  <c r="W44" i="6"/>
  <c r="O44" i="6"/>
  <c r="G44" i="6"/>
  <c r="U29" i="6"/>
  <c r="M29" i="6"/>
  <c r="E29" i="6"/>
  <c r="S29" i="6"/>
  <c r="K29" i="6"/>
  <c r="C29" i="6"/>
  <c r="R29" i="6"/>
  <c r="J29" i="6"/>
  <c r="Q29" i="6"/>
  <c r="I29" i="6"/>
  <c r="X29" i="6"/>
  <c r="P29" i="6"/>
  <c r="H29" i="6"/>
  <c r="A29" i="6"/>
  <c r="W29" i="6"/>
  <c r="O29" i="6"/>
  <c r="G29" i="6"/>
  <c r="V29" i="6"/>
  <c r="N29" i="6"/>
  <c r="F29" i="6"/>
  <c r="T29" i="6"/>
  <c r="L29" i="6"/>
  <c r="D29" i="6"/>
  <c r="U93" i="6"/>
  <c r="M93" i="6"/>
  <c r="E93" i="6"/>
  <c r="T93" i="6"/>
  <c r="L93" i="6"/>
  <c r="D93" i="6"/>
  <c r="S93" i="6"/>
  <c r="K93" i="6"/>
  <c r="C93" i="6"/>
  <c r="R93" i="6"/>
  <c r="J93" i="6"/>
  <c r="Q93" i="6"/>
  <c r="I93" i="6"/>
  <c r="X93" i="6"/>
  <c r="P93" i="6"/>
  <c r="H93" i="6"/>
  <c r="A93" i="6"/>
  <c r="W93" i="6"/>
  <c r="O93" i="6"/>
  <c r="G93" i="6"/>
  <c r="V93" i="6"/>
  <c r="N93" i="6"/>
  <c r="F93" i="6"/>
  <c r="R50" i="5"/>
  <c r="J50" i="5"/>
  <c r="Q50" i="5"/>
  <c r="I50" i="5"/>
  <c r="V50" i="5"/>
  <c r="N50" i="5"/>
  <c r="F50" i="5"/>
  <c r="U50" i="5"/>
  <c r="M50" i="5"/>
  <c r="E50" i="5"/>
  <c r="K50" i="5"/>
  <c r="X50" i="5"/>
  <c r="H50" i="5"/>
  <c r="W50" i="5"/>
  <c r="G50" i="5"/>
  <c r="T50" i="5"/>
  <c r="D50" i="5"/>
  <c r="S50" i="5"/>
  <c r="C50" i="5"/>
  <c r="P50" i="5"/>
  <c r="A50" i="5"/>
  <c r="O50" i="5"/>
  <c r="L50" i="5"/>
  <c r="R22" i="6"/>
  <c r="J22" i="6"/>
  <c r="Q22" i="6"/>
  <c r="I22" i="6"/>
  <c r="X22" i="6"/>
  <c r="P22" i="6"/>
  <c r="H22" i="6"/>
  <c r="A22" i="6"/>
  <c r="V22" i="6"/>
  <c r="N22" i="6"/>
  <c r="F22" i="6"/>
  <c r="U22" i="6"/>
  <c r="M22" i="6"/>
  <c r="E22" i="6"/>
  <c r="W22" i="6"/>
  <c r="C22" i="6"/>
  <c r="T22" i="6"/>
  <c r="S22" i="6"/>
  <c r="O22" i="6"/>
  <c r="L22" i="6"/>
  <c r="K22" i="6"/>
  <c r="G22" i="6"/>
  <c r="D22" i="6"/>
  <c r="T86" i="6"/>
  <c r="L86" i="6"/>
  <c r="D86" i="6"/>
  <c r="S86" i="6"/>
  <c r="K86" i="6"/>
  <c r="C86" i="6"/>
  <c r="R86" i="6"/>
  <c r="J86" i="6"/>
  <c r="Q86" i="6"/>
  <c r="I86" i="6"/>
  <c r="X86" i="6"/>
  <c r="P86" i="6"/>
  <c r="H86" i="6"/>
  <c r="A86" i="6"/>
  <c r="W86" i="6"/>
  <c r="O86" i="6"/>
  <c r="G86" i="6"/>
  <c r="V86" i="6"/>
  <c r="N86" i="6"/>
  <c r="F86" i="6"/>
  <c r="U86" i="6"/>
  <c r="M86" i="6"/>
  <c r="E86" i="6"/>
  <c r="Q27" i="5"/>
  <c r="I27" i="5"/>
  <c r="X27" i="5"/>
  <c r="P27" i="5"/>
  <c r="H27" i="5"/>
  <c r="A27" i="5"/>
  <c r="U27" i="5"/>
  <c r="M27" i="5"/>
  <c r="E27" i="5"/>
  <c r="T27" i="5"/>
  <c r="L27" i="5"/>
  <c r="D27" i="5"/>
  <c r="J27" i="5"/>
  <c r="W27" i="5"/>
  <c r="G27" i="5"/>
  <c r="V27" i="5"/>
  <c r="F27" i="5"/>
  <c r="S27" i="5"/>
  <c r="C27" i="5"/>
  <c r="R27" i="5"/>
  <c r="O27" i="5"/>
  <c r="N27" i="5"/>
  <c r="K27" i="5"/>
  <c r="Q91" i="5"/>
  <c r="I91" i="5"/>
  <c r="X91" i="5"/>
  <c r="P91" i="5"/>
  <c r="H91" i="5"/>
  <c r="A91" i="5"/>
  <c r="U91" i="5"/>
  <c r="M91" i="5"/>
  <c r="E91" i="5"/>
  <c r="T91" i="5"/>
  <c r="L91" i="5"/>
  <c r="D91" i="5"/>
  <c r="J91" i="5"/>
  <c r="W91" i="5"/>
  <c r="G91" i="5"/>
  <c r="V91" i="5"/>
  <c r="F91" i="5"/>
  <c r="S91" i="5"/>
  <c r="C91" i="5"/>
  <c r="R91" i="5"/>
  <c r="O91" i="5"/>
  <c r="N91" i="5"/>
  <c r="K91" i="5"/>
  <c r="S63" i="6"/>
  <c r="K63" i="6"/>
  <c r="C63" i="6"/>
  <c r="R63" i="6"/>
  <c r="J63" i="6"/>
  <c r="Q63" i="6"/>
  <c r="I63" i="6"/>
  <c r="X63" i="6"/>
  <c r="P63" i="6"/>
  <c r="H63" i="6"/>
  <c r="A63" i="6"/>
  <c r="W63" i="6"/>
  <c r="O63" i="6"/>
  <c r="G63" i="6"/>
  <c r="V63" i="6"/>
  <c r="N63" i="6"/>
  <c r="F63" i="6"/>
  <c r="U63" i="6"/>
  <c r="M63" i="6"/>
  <c r="E63" i="6"/>
  <c r="T63" i="6"/>
  <c r="L63" i="6"/>
  <c r="D63" i="6"/>
  <c r="R48" i="6"/>
  <c r="J48" i="6"/>
  <c r="Q48" i="6"/>
  <c r="I48" i="6"/>
  <c r="X48" i="6"/>
  <c r="P48" i="6"/>
  <c r="H48" i="6"/>
  <c r="A48" i="6"/>
  <c r="W48" i="6"/>
  <c r="O48" i="6"/>
  <c r="G48" i="6"/>
  <c r="V48" i="6"/>
  <c r="N48" i="6"/>
  <c r="F48" i="6"/>
  <c r="U48" i="6"/>
  <c r="M48" i="6"/>
  <c r="E48" i="6"/>
  <c r="T48" i="6"/>
  <c r="L48" i="6"/>
  <c r="D48" i="6"/>
  <c r="S48" i="6"/>
  <c r="K48" i="6"/>
  <c r="C48" i="6"/>
  <c r="Q25" i="6"/>
  <c r="I25" i="6"/>
  <c r="W25" i="6"/>
  <c r="O25" i="6"/>
  <c r="G25" i="6"/>
  <c r="V25" i="6"/>
  <c r="N25" i="6"/>
  <c r="F25" i="6"/>
  <c r="U25" i="6"/>
  <c r="M25" i="6"/>
  <c r="E25" i="6"/>
  <c r="S25" i="6"/>
  <c r="K25" i="6"/>
  <c r="C25" i="6"/>
  <c r="R25" i="6"/>
  <c r="J25" i="6"/>
  <c r="T25" i="6"/>
  <c r="P25" i="6"/>
  <c r="L25" i="6"/>
  <c r="H25" i="6"/>
  <c r="D25" i="6"/>
  <c r="A25" i="6"/>
  <c r="X25" i="6"/>
  <c r="Q89" i="6"/>
  <c r="I89" i="6"/>
  <c r="X89" i="6"/>
  <c r="P89" i="6"/>
  <c r="H89" i="6"/>
  <c r="A89" i="6"/>
  <c r="W89" i="6"/>
  <c r="O89" i="6"/>
  <c r="G89" i="6"/>
  <c r="V89" i="6"/>
  <c r="N89" i="6"/>
  <c r="F89" i="6"/>
  <c r="U89" i="6"/>
  <c r="M89" i="6"/>
  <c r="E89" i="6"/>
  <c r="T89" i="6"/>
  <c r="L89" i="6"/>
  <c r="D89" i="6"/>
  <c r="S89" i="6"/>
  <c r="K89" i="6"/>
  <c r="C89" i="6"/>
  <c r="R89" i="6"/>
  <c r="J89" i="6"/>
  <c r="Q99" i="6"/>
  <c r="I99" i="6"/>
  <c r="R99" i="6"/>
  <c r="H99" i="6"/>
  <c r="P99" i="6"/>
  <c r="G99" i="6"/>
  <c r="X99" i="6"/>
  <c r="O99" i="6"/>
  <c r="F99" i="6"/>
  <c r="W99" i="6"/>
  <c r="N99" i="6"/>
  <c r="E99" i="6"/>
  <c r="V99" i="6"/>
  <c r="M99" i="6"/>
  <c r="D99" i="6"/>
  <c r="U99" i="6"/>
  <c r="L99" i="6"/>
  <c r="C99" i="6"/>
  <c r="T99" i="6"/>
  <c r="K99" i="6"/>
  <c r="S99" i="6"/>
  <c r="J99" i="6"/>
  <c r="A99" i="6"/>
  <c r="W47" i="10"/>
  <c r="O47" i="10"/>
  <c r="G47" i="10"/>
  <c r="S47" i="10"/>
  <c r="K47" i="10"/>
  <c r="C47" i="10"/>
  <c r="T47" i="10"/>
  <c r="I47" i="10"/>
  <c r="Q47" i="10"/>
  <c r="F47" i="10"/>
  <c r="P47" i="10"/>
  <c r="E47" i="10"/>
  <c r="X47" i="10"/>
  <c r="M47" i="10"/>
  <c r="V47" i="10"/>
  <c r="L47" i="10"/>
  <c r="A47" i="10"/>
  <c r="U47" i="10"/>
  <c r="R47" i="10"/>
  <c r="N47" i="10"/>
  <c r="J47" i="10"/>
  <c r="H47" i="10"/>
  <c r="D47" i="10"/>
  <c r="V88" i="10"/>
  <c r="N88" i="10"/>
  <c r="F88" i="10"/>
  <c r="R88" i="10"/>
  <c r="J88" i="10"/>
  <c r="S88" i="10"/>
  <c r="H88" i="10"/>
  <c r="P88" i="10"/>
  <c r="E88" i="10"/>
  <c r="O88" i="10"/>
  <c r="D88" i="10"/>
  <c r="X88" i="10"/>
  <c r="M88" i="10"/>
  <c r="C88" i="10"/>
  <c r="W88" i="10"/>
  <c r="L88" i="10"/>
  <c r="U88" i="10"/>
  <c r="K88" i="10"/>
  <c r="A88" i="10"/>
  <c r="Q88" i="10"/>
  <c r="I88" i="10"/>
  <c r="G88" i="10"/>
  <c r="T88" i="10"/>
  <c r="V16" i="10"/>
  <c r="N16" i="10"/>
  <c r="F16" i="10"/>
  <c r="R16" i="10"/>
  <c r="J16" i="10"/>
  <c r="P16" i="10"/>
  <c r="E16" i="10"/>
  <c r="X16" i="10"/>
  <c r="M16" i="10"/>
  <c r="C16" i="10"/>
  <c r="W16" i="10"/>
  <c r="L16" i="10"/>
  <c r="T16" i="10"/>
  <c r="I16" i="10"/>
  <c r="S16" i="10"/>
  <c r="H16" i="10"/>
  <c r="G16" i="10"/>
  <c r="D16" i="10"/>
  <c r="A16" i="10"/>
  <c r="U16" i="10"/>
  <c r="Q16" i="10"/>
  <c r="O16" i="10"/>
  <c r="K16" i="10"/>
  <c r="X86" i="10"/>
  <c r="P86" i="10"/>
  <c r="H86" i="10"/>
  <c r="A86" i="10"/>
  <c r="T86" i="10"/>
  <c r="L86" i="10"/>
  <c r="D86" i="10"/>
  <c r="O86" i="10"/>
  <c r="E86" i="10"/>
  <c r="W86" i="10"/>
  <c r="M86" i="10"/>
  <c r="V86" i="10"/>
  <c r="K86" i="10"/>
  <c r="U86" i="10"/>
  <c r="J86" i="10"/>
  <c r="S86" i="10"/>
  <c r="I86" i="10"/>
  <c r="R86" i="10"/>
  <c r="G86" i="10"/>
  <c r="Q86" i="10"/>
  <c r="N86" i="10"/>
  <c r="F86" i="10"/>
  <c r="C86" i="10"/>
  <c r="T66" i="10"/>
  <c r="L66" i="10"/>
  <c r="D66" i="10"/>
  <c r="X66" i="10"/>
  <c r="P66" i="10"/>
  <c r="H66" i="10"/>
  <c r="A66" i="10"/>
  <c r="N66" i="10"/>
  <c r="C66" i="10"/>
  <c r="V66" i="10"/>
  <c r="K66" i="10"/>
  <c r="U66" i="10"/>
  <c r="J66" i="10"/>
  <c r="R66" i="10"/>
  <c r="G66" i="10"/>
  <c r="Q66" i="10"/>
  <c r="F66" i="10"/>
  <c r="I66" i="10"/>
  <c r="E66" i="10"/>
  <c r="W66" i="10"/>
  <c r="S66" i="10"/>
  <c r="O66" i="10"/>
  <c r="M66" i="10"/>
  <c r="R20" i="10"/>
  <c r="J20" i="10"/>
  <c r="V20" i="10"/>
  <c r="N20" i="10"/>
  <c r="F20" i="10"/>
  <c r="W20" i="10"/>
  <c r="L20" i="10"/>
  <c r="T20" i="10"/>
  <c r="I20" i="10"/>
  <c r="S20" i="10"/>
  <c r="H20" i="10"/>
  <c r="P20" i="10"/>
  <c r="E20" i="10"/>
  <c r="O20" i="10"/>
  <c r="D20" i="10"/>
  <c r="U20" i="10"/>
  <c r="Q20" i="10"/>
  <c r="M20" i="10"/>
  <c r="K20" i="10"/>
  <c r="G20" i="10"/>
  <c r="C20" i="10"/>
  <c r="A20" i="10"/>
  <c r="X20" i="10"/>
  <c r="T90" i="10"/>
  <c r="L90" i="10"/>
  <c r="D90" i="10"/>
  <c r="X90" i="10"/>
  <c r="P90" i="10"/>
  <c r="H90" i="10"/>
  <c r="A90" i="10"/>
  <c r="V90" i="10"/>
  <c r="K90" i="10"/>
  <c r="S90" i="10"/>
  <c r="I90" i="10"/>
  <c r="R90" i="10"/>
  <c r="G90" i="10"/>
  <c r="Q90" i="10"/>
  <c r="F90" i="10"/>
  <c r="O90" i="10"/>
  <c r="E90" i="10"/>
  <c r="N90" i="10"/>
  <c r="C90" i="10"/>
  <c r="J90" i="10"/>
  <c r="W90" i="10"/>
  <c r="U90" i="10"/>
  <c r="M90" i="10"/>
  <c r="U9" i="10"/>
  <c r="M9" i="10"/>
  <c r="E9" i="10"/>
  <c r="Q9" i="10"/>
  <c r="I9" i="10"/>
  <c r="T9" i="10"/>
  <c r="J9" i="10"/>
  <c r="R9" i="10"/>
  <c r="G9" i="10"/>
  <c r="P9" i="10"/>
  <c r="F9" i="10"/>
  <c r="X9" i="10"/>
  <c r="N9" i="10"/>
  <c r="C9" i="10"/>
  <c r="W9" i="10"/>
  <c r="L9" i="10"/>
  <c r="K9" i="10"/>
  <c r="H9" i="10"/>
  <c r="D9" i="10"/>
  <c r="A9" i="10"/>
  <c r="V9" i="10"/>
  <c r="S9" i="10"/>
  <c r="O9" i="10"/>
  <c r="U73" i="10"/>
  <c r="M73" i="10"/>
  <c r="E73" i="10"/>
  <c r="Q73" i="10"/>
  <c r="I73" i="10"/>
  <c r="T73" i="10"/>
  <c r="J73" i="10"/>
  <c r="R73" i="10"/>
  <c r="G73" i="10"/>
  <c r="P73" i="10"/>
  <c r="F73" i="10"/>
  <c r="O73" i="10"/>
  <c r="D73" i="10"/>
  <c r="X73" i="10"/>
  <c r="N73" i="10"/>
  <c r="C73" i="10"/>
  <c r="W73" i="10"/>
  <c r="L73" i="10"/>
  <c r="H73" i="10"/>
  <c r="A73" i="10"/>
  <c r="V73" i="10"/>
  <c r="S73" i="10"/>
  <c r="K73" i="10"/>
  <c r="X45" i="11"/>
  <c r="P45" i="11"/>
  <c r="H45" i="11"/>
  <c r="A45" i="11"/>
  <c r="W45" i="11"/>
  <c r="O45" i="11"/>
  <c r="G45" i="11"/>
  <c r="V45" i="11"/>
  <c r="N45" i="11"/>
  <c r="F45" i="11"/>
  <c r="U45" i="11"/>
  <c r="M45" i="11"/>
  <c r="E45" i="11"/>
  <c r="T45" i="11"/>
  <c r="L45" i="11"/>
  <c r="D45" i="11"/>
  <c r="S45" i="11"/>
  <c r="K45" i="11"/>
  <c r="C45" i="11"/>
  <c r="R45" i="11"/>
  <c r="J45" i="11"/>
  <c r="Q45" i="11"/>
  <c r="I45" i="11"/>
  <c r="W38" i="11"/>
  <c r="O38" i="11"/>
  <c r="G38" i="11"/>
  <c r="V38" i="11"/>
  <c r="N38" i="11"/>
  <c r="F38" i="11"/>
  <c r="U38" i="11"/>
  <c r="M38" i="11"/>
  <c r="E38" i="11"/>
  <c r="T38" i="11"/>
  <c r="L38" i="11"/>
  <c r="D38" i="11"/>
  <c r="S38" i="11"/>
  <c r="K38" i="11"/>
  <c r="C38" i="11"/>
  <c r="Q38" i="11"/>
  <c r="I38" i="11"/>
  <c r="X38" i="11"/>
  <c r="P38" i="11"/>
  <c r="H38" i="11"/>
  <c r="A38" i="11"/>
  <c r="J38" i="11"/>
  <c r="R38" i="11"/>
  <c r="V47" i="11"/>
  <c r="N47" i="11"/>
  <c r="F47" i="11"/>
  <c r="U47" i="11"/>
  <c r="M47" i="11"/>
  <c r="E47" i="11"/>
  <c r="T47" i="11"/>
  <c r="L47" i="11"/>
  <c r="D47" i="11"/>
  <c r="S47" i="11"/>
  <c r="K47" i="11"/>
  <c r="C47" i="11"/>
  <c r="R47" i="11"/>
  <c r="J47" i="11"/>
  <c r="Q47" i="11"/>
  <c r="I47" i="11"/>
  <c r="X47" i="11"/>
  <c r="P47" i="11"/>
  <c r="H47" i="11"/>
  <c r="A47" i="11"/>
  <c r="W47" i="11"/>
  <c r="O47" i="11"/>
  <c r="G47" i="11"/>
  <c r="U88" i="11"/>
  <c r="M88" i="11"/>
  <c r="E88" i="11"/>
  <c r="T88" i="11"/>
  <c r="L88" i="11"/>
  <c r="D88" i="11"/>
  <c r="S88" i="11"/>
  <c r="K88" i="11"/>
  <c r="C88" i="11"/>
  <c r="R88" i="11"/>
  <c r="J88" i="11"/>
  <c r="Q88" i="11"/>
  <c r="I88" i="11"/>
  <c r="X88" i="11"/>
  <c r="P88" i="11"/>
  <c r="H88" i="11"/>
  <c r="A88" i="11"/>
  <c r="W88" i="11"/>
  <c r="O88" i="11"/>
  <c r="G88" i="11"/>
  <c r="V88" i="11"/>
  <c r="N88" i="11"/>
  <c r="F88" i="11"/>
  <c r="Q53" i="10"/>
  <c r="I53" i="10"/>
  <c r="U53" i="10"/>
  <c r="M53" i="10"/>
  <c r="E53" i="10"/>
  <c r="S53" i="10"/>
  <c r="H53" i="10"/>
  <c r="P53" i="10"/>
  <c r="F53" i="10"/>
  <c r="O53" i="10"/>
  <c r="D53" i="10"/>
  <c r="W53" i="10"/>
  <c r="L53" i="10"/>
  <c r="V53" i="10"/>
  <c r="K53" i="10"/>
  <c r="A53" i="10"/>
  <c r="T53" i="10"/>
  <c r="R53" i="10"/>
  <c r="N53" i="10"/>
  <c r="J53" i="10"/>
  <c r="G53" i="10"/>
  <c r="C53" i="10"/>
  <c r="X53" i="10"/>
  <c r="Q25" i="11"/>
  <c r="I25" i="11"/>
  <c r="V25" i="11"/>
  <c r="N25" i="11"/>
  <c r="F25" i="11"/>
  <c r="U25" i="11"/>
  <c r="M25" i="11"/>
  <c r="E25" i="11"/>
  <c r="O25" i="11"/>
  <c r="L25" i="11"/>
  <c r="A25" i="11"/>
  <c r="X25" i="11"/>
  <c r="K25" i="11"/>
  <c r="W25" i="11"/>
  <c r="J25" i="11"/>
  <c r="T25" i="11"/>
  <c r="H25" i="11"/>
  <c r="S25" i="11"/>
  <c r="G25" i="11"/>
  <c r="R25" i="11"/>
  <c r="D25" i="11"/>
  <c r="P25" i="11"/>
  <c r="C25" i="11"/>
  <c r="T89" i="11"/>
  <c r="L89" i="11"/>
  <c r="D89" i="11"/>
  <c r="S89" i="11"/>
  <c r="K89" i="11"/>
  <c r="C89" i="11"/>
  <c r="R89" i="11"/>
  <c r="J89" i="11"/>
  <c r="Q89" i="11"/>
  <c r="I89" i="11"/>
  <c r="X89" i="11"/>
  <c r="P89" i="11"/>
  <c r="H89" i="11"/>
  <c r="A89" i="11"/>
  <c r="W89" i="11"/>
  <c r="O89" i="11"/>
  <c r="G89" i="11"/>
  <c r="V89" i="11"/>
  <c r="N89" i="11"/>
  <c r="F89" i="11"/>
  <c r="U89" i="11"/>
  <c r="M89" i="11"/>
  <c r="E89" i="11"/>
  <c r="S82" i="11"/>
  <c r="K82" i="11"/>
  <c r="C82" i="11"/>
  <c r="R82" i="11"/>
  <c r="J82" i="11"/>
  <c r="Q82" i="11"/>
  <c r="I82" i="11"/>
  <c r="X82" i="11"/>
  <c r="P82" i="11"/>
  <c r="H82" i="11"/>
  <c r="A82" i="11"/>
  <c r="W82" i="11"/>
  <c r="O82" i="11"/>
  <c r="G82" i="11"/>
  <c r="V82" i="11"/>
  <c r="N82" i="11"/>
  <c r="F82" i="11"/>
  <c r="U82" i="11"/>
  <c r="M82" i="11"/>
  <c r="E82" i="11"/>
  <c r="T82" i="11"/>
  <c r="L82" i="11"/>
  <c r="D82" i="11"/>
  <c r="R67" i="11"/>
  <c r="J67" i="11"/>
  <c r="Q67" i="11"/>
  <c r="I67" i="11"/>
  <c r="X67" i="11"/>
  <c r="P67" i="11"/>
  <c r="H67" i="11"/>
  <c r="A67" i="11"/>
  <c r="W67" i="11"/>
  <c r="O67" i="11"/>
  <c r="G67" i="11"/>
  <c r="V67" i="11"/>
  <c r="N67" i="11"/>
  <c r="F67" i="11"/>
  <c r="U67" i="11"/>
  <c r="M67" i="11"/>
  <c r="E67" i="11"/>
  <c r="T67" i="11"/>
  <c r="L67" i="11"/>
  <c r="D67" i="11"/>
  <c r="S67" i="11"/>
  <c r="K67" i="11"/>
  <c r="C67" i="11"/>
  <c r="Q60" i="11"/>
  <c r="I60" i="11"/>
  <c r="X60" i="11"/>
  <c r="P60" i="11"/>
  <c r="H60" i="11"/>
  <c r="A60" i="11"/>
  <c r="W60" i="11"/>
  <c r="O60" i="11"/>
  <c r="G60" i="11"/>
  <c r="V60" i="11"/>
  <c r="N60" i="11"/>
  <c r="F60" i="11"/>
  <c r="U60" i="11"/>
  <c r="M60" i="11"/>
  <c r="E60" i="11"/>
  <c r="T60" i="11"/>
  <c r="L60" i="11"/>
  <c r="D60" i="11"/>
  <c r="S60" i="11"/>
  <c r="K60" i="11"/>
  <c r="C60" i="11"/>
  <c r="R60" i="11"/>
  <c r="J60" i="11"/>
  <c r="W21" i="5"/>
  <c r="O21" i="5"/>
  <c r="G21" i="5"/>
  <c r="V21" i="5"/>
  <c r="N21" i="5"/>
  <c r="F21" i="5"/>
  <c r="S21" i="5"/>
  <c r="K21" i="5"/>
  <c r="C21" i="5"/>
  <c r="R21" i="5"/>
  <c r="J21" i="5"/>
  <c r="P21" i="5"/>
  <c r="A21" i="5"/>
  <c r="M21" i="5"/>
  <c r="L21" i="5"/>
  <c r="I21" i="5"/>
  <c r="X21" i="5"/>
  <c r="H21" i="5"/>
  <c r="U21" i="5"/>
  <c r="E21" i="5"/>
  <c r="T21" i="5"/>
  <c r="D21" i="5"/>
  <c r="Q21" i="5"/>
  <c r="V54" i="5"/>
  <c r="N54" i="5"/>
  <c r="F54" i="5"/>
  <c r="U54" i="5"/>
  <c r="M54" i="5"/>
  <c r="E54" i="5"/>
  <c r="R54" i="5"/>
  <c r="J54" i="5"/>
  <c r="Q54" i="5"/>
  <c r="I54" i="5"/>
  <c r="W54" i="5"/>
  <c r="G54" i="5"/>
  <c r="T54" i="5"/>
  <c r="D54" i="5"/>
  <c r="S54" i="5"/>
  <c r="C54" i="5"/>
  <c r="P54" i="5"/>
  <c r="A54" i="5"/>
  <c r="O54" i="5"/>
  <c r="L54" i="5"/>
  <c r="K54" i="5"/>
  <c r="X54" i="5"/>
  <c r="H54" i="5"/>
  <c r="X26" i="6"/>
  <c r="P26" i="6"/>
  <c r="H26" i="6"/>
  <c r="A26" i="6"/>
  <c r="V26" i="6"/>
  <c r="N26" i="6"/>
  <c r="F26" i="6"/>
  <c r="U26" i="6"/>
  <c r="M26" i="6"/>
  <c r="E26" i="6"/>
  <c r="T26" i="6"/>
  <c r="L26" i="6"/>
  <c r="D26" i="6"/>
  <c r="R26" i="6"/>
  <c r="J26" i="6"/>
  <c r="Q26" i="6"/>
  <c r="I26" i="6"/>
  <c r="W26" i="6"/>
  <c r="S26" i="6"/>
  <c r="O26" i="6"/>
  <c r="K26" i="6"/>
  <c r="G26" i="6"/>
  <c r="C26" i="6"/>
  <c r="X90" i="6"/>
  <c r="P90" i="6"/>
  <c r="H90" i="6"/>
  <c r="A90" i="6"/>
  <c r="W90" i="6"/>
  <c r="O90" i="6"/>
  <c r="G90" i="6"/>
  <c r="V90" i="6"/>
  <c r="N90" i="6"/>
  <c r="F90" i="6"/>
  <c r="U90" i="6"/>
  <c r="M90" i="6"/>
  <c r="E90" i="6"/>
  <c r="T90" i="6"/>
  <c r="L90" i="6"/>
  <c r="D90" i="6"/>
  <c r="S90" i="6"/>
  <c r="K90" i="6"/>
  <c r="C90" i="6"/>
  <c r="R90" i="6"/>
  <c r="J90" i="6"/>
  <c r="Q90" i="6"/>
  <c r="I90" i="6"/>
  <c r="U31" i="5"/>
  <c r="M31" i="5"/>
  <c r="E31" i="5"/>
  <c r="T31" i="5"/>
  <c r="L31" i="5"/>
  <c r="D31" i="5"/>
  <c r="Q31" i="5"/>
  <c r="I31" i="5"/>
  <c r="X31" i="5"/>
  <c r="P31" i="5"/>
  <c r="H31" i="5"/>
  <c r="A31" i="5"/>
  <c r="V31" i="5"/>
  <c r="F31" i="5"/>
  <c r="S31" i="5"/>
  <c r="C31" i="5"/>
  <c r="R31" i="5"/>
  <c r="O31" i="5"/>
  <c r="N31" i="5"/>
  <c r="K31" i="5"/>
  <c r="J31" i="5"/>
  <c r="W31" i="5"/>
  <c r="G31" i="5"/>
  <c r="U95" i="5"/>
  <c r="M95" i="5"/>
  <c r="E95" i="5"/>
  <c r="T95" i="5"/>
  <c r="L95" i="5"/>
  <c r="D95" i="5"/>
  <c r="Q95" i="5"/>
  <c r="I95" i="5"/>
  <c r="X95" i="5"/>
  <c r="P95" i="5"/>
  <c r="H95" i="5"/>
  <c r="A95" i="5"/>
  <c r="V95" i="5"/>
  <c r="F95" i="5"/>
  <c r="S95" i="5"/>
  <c r="C95" i="5"/>
  <c r="R95" i="5"/>
  <c r="O95" i="5"/>
  <c r="N95" i="5"/>
  <c r="K95" i="5"/>
  <c r="J95" i="5"/>
  <c r="W95" i="5"/>
  <c r="G95" i="5"/>
  <c r="W67" i="6"/>
  <c r="O67" i="6"/>
  <c r="G67" i="6"/>
  <c r="V67" i="6"/>
  <c r="N67" i="6"/>
  <c r="F67" i="6"/>
  <c r="U67" i="6"/>
  <c r="M67" i="6"/>
  <c r="E67" i="6"/>
  <c r="T67" i="6"/>
  <c r="L67" i="6"/>
  <c r="D67" i="6"/>
  <c r="S67" i="6"/>
  <c r="K67" i="6"/>
  <c r="C67" i="6"/>
  <c r="R67" i="6"/>
  <c r="J67" i="6"/>
  <c r="Q67" i="6"/>
  <c r="I67" i="6"/>
  <c r="X67" i="6"/>
  <c r="P67" i="6"/>
  <c r="H67" i="6"/>
  <c r="A67" i="6"/>
  <c r="V52" i="6"/>
  <c r="N52" i="6"/>
  <c r="F52" i="6"/>
  <c r="U52" i="6"/>
  <c r="M52" i="6"/>
  <c r="E52" i="6"/>
  <c r="T52" i="6"/>
  <c r="L52" i="6"/>
  <c r="D52" i="6"/>
  <c r="S52" i="6"/>
  <c r="K52" i="6"/>
  <c r="C52" i="6"/>
  <c r="R52" i="6"/>
  <c r="J52" i="6"/>
  <c r="Q52" i="6"/>
  <c r="I52" i="6"/>
  <c r="X52" i="6"/>
  <c r="P52" i="6"/>
  <c r="H52" i="6"/>
  <c r="A52" i="6"/>
  <c r="W52" i="6"/>
  <c r="O52" i="6"/>
  <c r="G52" i="6"/>
  <c r="U37" i="6"/>
  <c r="M37" i="6"/>
  <c r="E37" i="6"/>
  <c r="T37" i="6"/>
  <c r="L37" i="6"/>
  <c r="D37" i="6"/>
  <c r="S37" i="6"/>
  <c r="K37" i="6"/>
  <c r="C37" i="6"/>
  <c r="R37" i="6"/>
  <c r="J37" i="6"/>
  <c r="Q37" i="6"/>
  <c r="I37" i="6"/>
  <c r="X37" i="6"/>
  <c r="P37" i="6"/>
  <c r="H37" i="6"/>
  <c r="A37" i="6"/>
  <c r="W37" i="6"/>
  <c r="O37" i="6"/>
  <c r="G37" i="6"/>
  <c r="V37" i="6"/>
  <c r="N37" i="6"/>
  <c r="F37" i="6"/>
  <c r="R58" i="5"/>
  <c r="J58" i="5"/>
  <c r="Q58" i="5"/>
  <c r="I58" i="5"/>
  <c r="V58" i="5"/>
  <c r="N58" i="5"/>
  <c r="F58" i="5"/>
  <c r="U58" i="5"/>
  <c r="M58" i="5"/>
  <c r="E58" i="5"/>
  <c r="S58" i="5"/>
  <c r="C58" i="5"/>
  <c r="P58" i="5"/>
  <c r="A58" i="5"/>
  <c r="O58" i="5"/>
  <c r="L58" i="5"/>
  <c r="K58" i="5"/>
  <c r="X58" i="5"/>
  <c r="H58" i="5"/>
  <c r="W58" i="5"/>
  <c r="G58" i="5"/>
  <c r="T58" i="5"/>
  <c r="D58" i="5"/>
  <c r="T30" i="6"/>
  <c r="L30" i="6"/>
  <c r="D30" i="6"/>
  <c r="R30" i="6"/>
  <c r="J30" i="6"/>
  <c r="Q30" i="6"/>
  <c r="I30" i="6"/>
  <c r="X30" i="6"/>
  <c r="P30" i="6"/>
  <c r="H30" i="6"/>
  <c r="A30" i="6"/>
  <c r="W30" i="6"/>
  <c r="O30" i="6"/>
  <c r="G30" i="6"/>
  <c r="V30" i="6"/>
  <c r="N30" i="6"/>
  <c r="F30" i="6"/>
  <c r="U30" i="6"/>
  <c r="M30" i="6"/>
  <c r="E30" i="6"/>
  <c r="S30" i="6"/>
  <c r="K30" i="6"/>
  <c r="C30" i="6"/>
  <c r="T94" i="6"/>
  <c r="L94" i="6"/>
  <c r="D94" i="6"/>
  <c r="S94" i="6"/>
  <c r="K94" i="6"/>
  <c r="C94" i="6"/>
  <c r="R94" i="6"/>
  <c r="J94" i="6"/>
  <c r="Q94" i="6"/>
  <c r="I94" i="6"/>
  <c r="X94" i="6"/>
  <c r="P94" i="6"/>
  <c r="H94" i="6"/>
  <c r="A94" i="6"/>
  <c r="W94" i="6"/>
  <c r="O94" i="6"/>
  <c r="G94" i="6"/>
  <c r="V94" i="6"/>
  <c r="N94" i="6"/>
  <c r="F94" i="6"/>
  <c r="U94" i="6"/>
  <c r="M94" i="6"/>
  <c r="E94" i="6"/>
  <c r="Q35" i="5"/>
  <c r="I35" i="5"/>
  <c r="X35" i="5"/>
  <c r="P35" i="5"/>
  <c r="H35" i="5"/>
  <c r="A35" i="5"/>
  <c r="U35" i="5"/>
  <c r="M35" i="5"/>
  <c r="E35" i="5"/>
  <c r="T35" i="5"/>
  <c r="L35" i="5"/>
  <c r="D35" i="5"/>
  <c r="R35" i="5"/>
  <c r="O35" i="5"/>
  <c r="N35" i="5"/>
  <c r="K35" i="5"/>
  <c r="J35" i="5"/>
  <c r="W35" i="5"/>
  <c r="G35" i="5"/>
  <c r="V35" i="5"/>
  <c r="F35" i="5"/>
  <c r="S35" i="5"/>
  <c r="C35" i="5"/>
  <c r="Q99" i="5"/>
  <c r="I99" i="5"/>
  <c r="X99" i="5"/>
  <c r="P99" i="5"/>
  <c r="H99" i="5"/>
  <c r="A99" i="5"/>
  <c r="U99" i="5"/>
  <c r="M99" i="5"/>
  <c r="E99" i="5"/>
  <c r="T99" i="5"/>
  <c r="L99" i="5"/>
  <c r="D99" i="5"/>
  <c r="R99" i="5"/>
  <c r="O99" i="5"/>
  <c r="N99" i="5"/>
  <c r="K99" i="5"/>
  <c r="J99" i="5"/>
  <c r="W99" i="5"/>
  <c r="G99" i="5"/>
  <c r="V99" i="5"/>
  <c r="F99" i="5"/>
  <c r="S99" i="5"/>
  <c r="C99" i="5"/>
  <c r="S71" i="6"/>
  <c r="K71" i="6"/>
  <c r="C71" i="6"/>
  <c r="R71" i="6"/>
  <c r="J71" i="6"/>
  <c r="Q71" i="6"/>
  <c r="I71" i="6"/>
  <c r="X71" i="6"/>
  <c r="P71" i="6"/>
  <c r="H71" i="6"/>
  <c r="A71" i="6"/>
  <c r="W71" i="6"/>
  <c r="O71" i="6"/>
  <c r="G71" i="6"/>
  <c r="V71" i="6"/>
  <c r="N71" i="6"/>
  <c r="F71" i="6"/>
  <c r="U71" i="6"/>
  <c r="M71" i="6"/>
  <c r="E71" i="6"/>
  <c r="T71" i="6"/>
  <c r="L71" i="6"/>
  <c r="D71" i="6"/>
  <c r="R56" i="6"/>
  <c r="J56" i="6"/>
  <c r="Q56" i="6"/>
  <c r="I56" i="6"/>
  <c r="X56" i="6"/>
  <c r="P56" i="6"/>
  <c r="H56" i="6"/>
  <c r="A56" i="6"/>
  <c r="W56" i="6"/>
  <c r="O56" i="6"/>
  <c r="G56" i="6"/>
  <c r="V56" i="6"/>
  <c r="N56" i="6"/>
  <c r="F56" i="6"/>
  <c r="U56" i="6"/>
  <c r="M56" i="6"/>
  <c r="E56" i="6"/>
  <c r="T56" i="6"/>
  <c r="L56" i="6"/>
  <c r="D56" i="6"/>
  <c r="S56" i="6"/>
  <c r="K56" i="6"/>
  <c r="C56" i="6"/>
  <c r="Q33" i="6"/>
  <c r="I33" i="6"/>
  <c r="X33" i="6"/>
  <c r="P33" i="6"/>
  <c r="H33" i="6"/>
  <c r="A33" i="6"/>
  <c r="W33" i="6"/>
  <c r="O33" i="6"/>
  <c r="G33" i="6"/>
  <c r="V33" i="6"/>
  <c r="N33" i="6"/>
  <c r="F33" i="6"/>
  <c r="U33" i="6"/>
  <c r="M33" i="6"/>
  <c r="E33" i="6"/>
  <c r="T33" i="6"/>
  <c r="L33" i="6"/>
  <c r="D33" i="6"/>
  <c r="S33" i="6"/>
  <c r="K33" i="6"/>
  <c r="C33" i="6"/>
  <c r="R33" i="6"/>
  <c r="J33" i="6"/>
  <c r="Q97" i="6"/>
  <c r="I97" i="6"/>
  <c r="X97" i="6"/>
  <c r="P97" i="6"/>
  <c r="H97" i="6"/>
  <c r="A97" i="6"/>
  <c r="W97" i="6"/>
  <c r="O97" i="6"/>
  <c r="G97" i="6"/>
  <c r="V97" i="6"/>
  <c r="N97" i="6"/>
  <c r="F97" i="6"/>
  <c r="U97" i="6"/>
  <c r="M97" i="6"/>
  <c r="E97" i="6"/>
  <c r="T97" i="6"/>
  <c r="L97" i="6"/>
  <c r="D97" i="6"/>
  <c r="S97" i="6"/>
  <c r="K97" i="6"/>
  <c r="C97" i="6"/>
  <c r="R97" i="6"/>
  <c r="J97" i="6"/>
  <c r="T50" i="10"/>
  <c r="L50" i="10"/>
  <c r="D50" i="10"/>
  <c r="X50" i="10"/>
  <c r="P50" i="10"/>
  <c r="H50" i="10"/>
  <c r="A50" i="10"/>
  <c r="S50" i="10"/>
  <c r="I50" i="10"/>
  <c r="Q50" i="10"/>
  <c r="F50" i="10"/>
  <c r="O50" i="10"/>
  <c r="E50" i="10"/>
  <c r="W50" i="10"/>
  <c r="M50" i="10"/>
  <c r="V50" i="10"/>
  <c r="K50" i="10"/>
  <c r="J50" i="10"/>
  <c r="G50" i="10"/>
  <c r="C50" i="10"/>
  <c r="U50" i="10"/>
  <c r="R50" i="10"/>
  <c r="N50" i="10"/>
  <c r="S91" i="10"/>
  <c r="K91" i="10"/>
  <c r="C91" i="10"/>
  <c r="W91" i="10"/>
  <c r="O91" i="10"/>
  <c r="G91" i="10"/>
  <c r="R91" i="10"/>
  <c r="H91" i="10"/>
  <c r="P91" i="10"/>
  <c r="E91" i="10"/>
  <c r="N91" i="10"/>
  <c r="D91" i="10"/>
  <c r="X91" i="10"/>
  <c r="M91" i="10"/>
  <c r="V91" i="10"/>
  <c r="L91" i="10"/>
  <c r="U91" i="10"/>
  <c r="J91" i="10"/>
  <c r="A91" i="10"/>
  <c r="T91" i="10"/>
  <c r="Q91" i="10"/>
  <c r="I91" i="10"/>
  <c r="F91" i="10"/>
  <c r="S19" i="10"/>
  <c r="K19" i="10"/>
  <c r="C19" i="10"/>
  <c r="W19" i="10"/>
  <c r="O19" i="10"/>
  <c r="G19" i="10"/>
  <c r="P19" i="10"/>
  <c r="E19" i="10"/>
  <c r="X19" i="10"/>
  <c r="M19" i="10"/>
  <c r="V19" i="10"/>
  <c r="L19" i="10"/>
  <c r="T19" i="10"/>
  <c r="I19" i="10"/>
  <c r="R19" i="10"/>
  <c r="H19" i="10"/>
  <c r="Q19" i="10"/>
  <c r="N19" i="10"/>
  <c r="J19" i="10"/>
  <c r="F19" i="10"/>
  <c r="D19" i="10"/>
  <c r="A19" i="10"/>
  <c r="U19" i="10"/>
  <c r="V20" i="11"/>
  <c r="N20" i="11"/>
  <c r="F20" i="11"/>
  <c r="R20" i="11"/>
  <c r="J20" i="11"/>
  <c r="Q20" i="11"/>
  <c r="G20" i="11"/>
  <c r="P20" i="11"/>
  <c r="E20" i="11"/>
  <c r="O20" i="11"/>
  <c r="D20" i="11"/>
  <c r="X20" i="11"/>
  <c r="M20" i="11"/>
  <c r="C20" i="11"/>
  <c r="W20" i="11"/>
  <c r="L20" i="11"/>
  <c r="U20" i="11"/>
  <c r="K20" i="11"/>
  <c r="A20" i="11"/>
  <c r="T20" i="11"/>
  <c r="I20" i="11"/>
  <c r="S20" i="11"/>
  <c r="H20" i="11"/>
  <c r="R92" i="10"/>
  <c r="J92" i="10"/>
  <c r="V92" i="10"/>
  <c r="N92" i="10"/>
  <c r="F92" i="10"/>
  <c r="O92" i="10"/>
  <c r="D92" i="10"/>
  <c r="W92" i="10"/>
  <c r="L92" i="10"/>
  <c r="U92" i="10"/>
  <c r="K92" i="10"/>
  <c r="A92" i="10"/>
  <c r="T92" i="10"/>
  <c r="I92" i="10"/>
  <c r="S92" i="10"/>
  <c r="H92" i="10"/>
  <c r="Q92" i="10"/>
  <c r="G92" i="10"/>
  <c r="C92" i="10"/>
  <c r="X92" i="10"/>
  <c r="P92" i="10"/>
  <c r="M92" i="10"/>
  <c r="E92" i="10"/>
  <c r="W23" i="10"/>
  <c r="O23" i="10"/>
  <c r="G23" i="10"/>
  <c r="S23" i="10"/>
  <c r="K23" i="10"/>
  <c r="C23" i="10"/>
  <c r="V23" i="10"/>
  <c r="L23" i="10"/>
  <c r="T23" i="10"/>
  <c r="I23" i="10"/>
  <c r="R23" i="10"/>
  <c r="H23" i="10"/>
  <c r="P23" i="10"/>
  <c r="E23" i="10"/>
  <c r="N23" i="10"/>
  <c r="D23" i="10"/>
  <c r="A23" i="10"/>
  <c r="X23" i="10"/>
  <c r="U23" i="10"/>
  <c r="Q23" i="10"/>
  <c r="M23" i="10"/>
  <c r="J23" i="10"/>
  <c r="F23" i="10"/>
  <c r="X10" i="11"/>
  <c r="P10" i="11"/>
  <c r="H10" i="11"/>
  <c r="A10" i="11"/>
  <c r="T10" i="11"/>
  <c r="L10" i="11"/>
  <c r="D10" i="11"/>
  <c r="V10" i="11"/>
  <c r="K10" i="11"/>
  <c r="U10" i="11"/>
  <c r="J10" i="11"/>
  <c r="R10" i="11"/>
  <c r="G10" i="11"/>
  <c r="Q10" i="11"/>
  <c r="F10" i="11"/>
  <c r="O10" i="11"/>
  <c r="E10" i="11"/>
  <c r="N10" i="11"/>
  <c r="C10" i="11"/>
  <c r="W10" i="11"/>
  <c r="M10" i="11"/>
  <c r="S10" i="11"/>
  <c r="I10" i="11"/>
  <c r="U17" i="10"/>
  <c r="M17" i="10"/>
  <c r="E17" i="10"/>
  <c r="Q17" i="10"/>
  <c r="I17" i="10"/>
  <c r="W17" i="10"/>
  <c r="L17" i="10"/>
  <c r="T17" i="10"/>
  <c r="J17" i="10"/>
  <c r="S17" i="10"/>
  <c r="H17" i="10"/>
  <c r="P17" i="10"/>
  <c r="F17" i="10"/>
  <c r="O17" i="10"/>
  <c r="D17" i="10"/>
  <c r="K17" i="10"/>
  <c r="G17" i="10"/>
  <c r="C17" i="10"/>
  <c r="A17" i="10"/>
  <c r="X17" i="10"/>
  <c r="V17" i="10"/>
  <c r="R17" i="10"/>
  <c r="N17" i="10"/>
  <c r="U81" i="10"/>
  <c r="M81" i="10"/>
  <c r="E81" i="10"/>
  <c r="Q81" i="10"/>
  <c r="I81" i="10"/>
  <c r="W81" i="10"/>
  <c r="L81" i="10"/>
  <c r="T81" i="10"/>
  <c r="J81" i="10"/>
  <c r="S81" i="10"/>
  <c r="H81" i="10"/>
  <c r="R81" i="10"/>
  <c r="G81" i="10"/>
  <c r="P81" i="10"/>
  <c r="F81" i="10"/>
  <c r="O81" i="10"/>
  <c r="D81" i="10"/>
  <c r="V81" i="10"/>
  <c r="N81" i="10"/>
  <c r="K81" i="10"/>
  <c r="C81" i="10"/>
  <c r="A81" i="10"/>
  <c r="X81" i="10"/>
  <c r="X53" i="11"/>
  <c r="P53" i="11"/>
  <c r="H53" i="11"/>
  <c r="A53" i="11"/>
  <c r="W53" i="11"/>
  <c r="O53" i="11"/>
  <c r="G53" i="11"/>
  <c r="V53" i="11"/>
  <c r="N53" i="11"/>
  <c r="F53" i="11"/>
  <c r="U53" i="11"/>
  <c r="M53" i="11"/>
  <c r="E53" i="11"/>
  <c r="T53" i="11"/>
  <c r="L53" i="11"/>
  <c r="D53" i="11"/>
  <c r="S53" i="11"/>
  <c r="K53" i="11"/>
  <c r="C53" i="11"/>
  <c r="R53" i="11"/>
  <c r="J53" i="11"/>
  <c r="Q53" i="11"/>
  <c r="I53" i="11"/>
  <c r="W46" i="11"/>
  <c r="O46" i="11"/>
  <c r="G46" i="11"/>
  <c r="V46" i="11"/>
  <c r="N46" i="11"/>
  <c r="F46" i="11"/>
  <c r="U46" i="11"/>
  <c r="M46" i="11"/>
  <c r="E46" i="11"/>
  <c r="T46" i="11"/>
  <c r="L46" i="11"/>
  <c r="D46" i="11"/>
  <c r="S46" i="11"/>
  <c r="K46" i="11"/>
  <c r="C46" i="11"/>
  <c r="R46" i="11"/>
  <c r="J46" i="11"/>
  <c r="Q46" i="11"/>
  <c r="I46" i="11"/>
  <c r="X46" i="11"/>
  <c r="P46" i="11"/>
  <c r="H46" i="11"/>
  <c r="A46" i="11"/>
  <c r="V55" i="11"/>
  <c r="N55" i="11"/>
  <c r="F55" i="11"/>
  <c r="U55" i="11"/>
  <c r="M55" i="11"/>
  <c r="E55" i="11"/>
  <c r="T55" i="11"/>
  <c r="L55" i="11"/>
  <c r="D55" i="11"/>
  <c r="S55" i="11"/>
  <c r="K55" i="11"/>
  <c r="C55" i="11"/>
  <c r="R55" i="11"/>
  <c r="J55" i="11"/>
  <c r="Q55" i="11"/>
  <c r="I55" i="11"/>
  <c r="X55" i="11"/>
  <c r="P55" i="11"/>
  <c r="H55" i="11"/>
  <c r="A55" i="11"/>
  <c r="W55" i="11"/>
  <c r="O55" i="11"/>
  <c r="G55" i="11"/>
  <c r="U32" i="11"/>
  <c r="M32" i="11"/>
  <c r="E32" i="11"/>
  <c r="T32" i="11"/>
  <c r="L32" i="11"/>
  <c r="D32" i="11"/>
  <c r="S32" i="11"/>
  <c r="K32" i="11"/>
  <c r="C32" i="11"/>
  <c r="R32" i="11"/>
  <c r="J32" i="11"/>
  <c r="Q32" i="11"/>
  <c r="I32" i="11"/>
  <c r="W32" i="11"/>
  <c r="O32" i="11"/>
  <c r="G32" i="11"/>
  <c r="V32" i="11"/>
  <c r="N32" i="11"/>
  <c r="F32" i="11"/>
  <c r="X32" i="11"/>
  <c r="P32" i="11"/>
  <c r="H32" i="11"/>
  <c r="A32" i="11"/>
  <c r="W95" i="11"/>
  <c r="O95" i="11"/>
  <c r="G95" i="11"/>
  <c r="X95" i="11"/>
  <c r="N95" i="11"/>
  <c r="E95" i="11"/>
  <c r="V95" i="11"/>
  <c r="M95" i="11"/>
  <c r="D95" i="11"/>
  <c r="U95" i="11"/>
  <c r="L95" i="11"/>
  <c r="C95" i="11"/>
  <c r="T95" i="11"/>
  <c r="K95" i="11"/>
  <c r="S95" i="11"/>
  <c r="J95" i="11"/>
  <c r="R95" i="11"/>
  <c r="I95" i="11"/>
  <c r="A95" i="11"/>
  <c r="Q95" i="11"/>
  <c r="H95" i="11"/>
  <c r="P95" i="11"/>
  <c r="F95" i="11"/>
  <c r="Q61" i="10"/>
  <c r="I61" i="10"/>
  <c r="U61" i="10"/>
  <c r="M61" i="10"/>
  <c r="E61" i="10"/>
  <c r="V61" i="10"/>
  <c r="K61" i="10"/>
  <c r="A61" i="10"/>
  <c r="S61" i="10"/>
  <c r="H61" i="10"/>
  <c r="R61" i="10"/>
  <c r="G61" i="10"/>
  <c r="O61" i="10"/>
  <c r="D61" i="10"/>
  <c r="X61" i="10"/>
  <c r="N61" i="10"/>
  <c r="C61" i="10"/>
  <c r="T61" i="10"/>
  <c r="P61" i="10"/>
  <c r="L61" i="10"/>
  <c r="J61" i="10"/>
  <c r="F61" i="10"/>
  <c r="W61" i="10"/>
  <c r="T33" i="11"/>
  <c r="L33" i="11"/>
  <c r="D33" i="11"/>
  <c r="S33" i="11"/>
  <c r="K33" i="11"/>
  <c r="C33" i="11"/>
  <c r="R33" i="11"/>
  <c r="J33" i="11"/>
  <c r="Q33" i="11"/>
  <c r="I33" i="11"/>
  <c r="X33" i="11"/>
  <c r="P33" i="11"/>
  <c r="H33" i="11"/>
  <c r="A33" i="11"/>
  <c r="V33" i="11"/>
  <c r="N33" i="11"/>
  <c r="F33" i="11"/>
  <c r="U33" i="11"/>
  <c r="M33" i="11"/>
  <c r="E33" i="11"/>
  <c r="G33" i="11"/>
  <c r="W33" i="11"/>
  <c r="O33" i="11"/>
  <c r="Q26" i="11"/>
  <c r="I26" i="11"/>
  <c r="X26" i="11"/>
  <c r="P26" i="11"/>
  <c r="H26" i="11"/>
  <c r="A26" i="11"/>
  <c r="U26" i="11"/>
  <c r="M26" i="11"/>
  <c r="E26" i="11"/>
  <c r="T26" i="11"/>
  <c r="L26" i="11"/>
  <c r="D26" i="11"/>
  <c r="S26" i="11"/>
  <c r="C26" i="11"/>
  <c r="R26" i="11"/>
  <c r="O26" i="11"/>
  <c r="N26" i="11"/>
  <c r="K26" i="11"/>
  <c r="J26" i="11"/>
  <c r="W26" i="11"/>
  <c r="G26" i="11"/>
  <c r="V26" i="11"/>
  <c r="F26" i="11"/>
  <c r="S90" i="11"/>
  <c r="K90" i="11"/>
  <c r="C90" i="11"/>
  <c r="R90" i="11"/>
  <c r="J90" i="11"/>
  <c r="Q90" i="11"/>
  <c r="I90" i="11"/>
  <c r="X90" i="11"/>
  <c r="P90" i="11"/>
  <c r="H90" i="11"/>
  <c r="A90" i="11"/>
  <c r="W90" i="11"/>
  <c r="O90" i="11"/>
  <c r="G90" i="11"/>
  <c r="V90" i="11"/>
  <c r="N90" i="11"/>
  <c r="F90" i="11"/>
  <c r="U90" i="11"/>
  <c r="M90" i="11"/>
  <c r="E90" i="11"/>
  <c r="T90" i="11"/>
  <c r="L90" i="11"/>
  <c r="D90" i="11"/>
  <c r="R75" i="11"/>
  <c r="J75" i="11"/>
  <c r="Q75" i="11"/>
  <c r="I75" i="11"/>
  <c r="X75" i="11"/>
  <c r="P75" i="11"/>
  <c r="H75" i="11"/>
  <c r="A75" i="11"/>
  <c r="W75" i="11"/>
  <c r="O75" i="11"/>
  <c r="G75" i="11"/>
  <c r="V75" i="11"/>
  <c r="N75" i="11"/>
  <c r="F75" i="11"/>
  <c r="U75" i="11"/>
  <c r="M75" i="11"/>
  <c r="E75" i="11"/>
  <c r="T75" i="11"/>
  <c r="L75" i="11"/>
  <c r="D75" i="11"/>
  <c r="S75" i="11"/>
  <c r="K75" i="11"/>
  <c r="C75" i="11"/>
  <c r="Q68" i="11"/>
  <c r="I68" i="11"/>
  <c r="X68" i="11"/>
  <c r="P68" i="11"/>
  <c r="H68" i="11"/>
  <c r="A68" i="11"/>
  <c r="W68" i="11"/>
  <c r="O68" i="11"/>
  <c r="G68" i="11"/>
  <c r="V68" i="11"/>
  <c r="N68" i="11"/>
  <c r="F68" i="11"/>
  <c r="U68" i="11"/>
  <c r="M68" i="11"/>
  <c r="E68" i="11"/>
  <c r="T68" i="11"/>
  <c r="L68" i="11"/>
  <c r="D68" i="11"/>
  <c r="S68" i="11"/>
  <c r="K68" i="11"/>
  <c r="C68" i="11"/>
  <c r="R68" i="11"/>
  <c r="J68" i="11"/>
  <c r="T32" i="5"/>
  <c r="L32" i="5"/>
  <c r="D32" i="5"/>
  <c r="S32" i="5"/>
  <c r="K32" i="5"/>
  <c r="C32" i="5"/>
  <c r="X32" i="5"/>
  <c r="P32" i="5"/>
  <c r="H32" i="5"/>
  <c r="A32" i="5"/>
  <c r="W32" i="5"/>
  <c r="O32" i="5"/>
  <c r="G32" i="5"/>
  <c r="M32" i="5"/>
  <c r="J32" i="5"/>
  <c r="I32" i="5"/>
  <c r="V32" i="5"/>
  <c r="F32" i="5"/>
  <c r="U32" i="5"/>
  <c r="E32" i="5"/>
  <c r="R32" i="5"/>
  <c r="Q32" i="5"/>
  <c r="N32" i="5"/>
  <c r="X84" i="5"/>
  <c r="P84" i="5"/>
  <c r="H84" i="5"/>
  <c r="A84" i="5"/>
  <c r="W84" i="5"/>
  <c r="O84" i="5"/>
  <c r="G84" i="5"/>
  <c r="T84" i="5"/>
  <c r="L84" i="5"/>
  <c r="D84" i="5"/>
  <c r="S84" i="5"/>
  <c r="K84" i="5"/>
  <c r="C84" i="5"/>
  <c r="I84" i="5"/>
  <c r="V84" i="5"/>
  <c r="F84" i="5"/>
  <c r="U84" i="5"/>
  <c r="E84" i="5"/>
  <c r="R84" i="5"/>
  <c r="Q84" i="5"/>
  <c r="N84" i="5"/>
  <c r="M84" i="5"/>
  <c r="J84" i="5"/>
  <c r="W45" i="5"/>
  <c r="O45" i="5"/>
  <c r="G45" i="5"/>
  <c r="V45" i="5"/>
  <c r="N45" i="5"/>
  <c r="F45" i="5"/>
  <c r="S45" i="5"/>
  <c r="K45" i="5"/>
  <c r="C45" i="5"/>
  <c r="R45" i="5"/>
  <c r="J45" i="5"/>
  <c r="X45" i="5"/>
  <c r="H45" i="5"/>
  <c r="U45" i="5"/>
  <c r="E45" i="5"/>
  <c r="T45" i="5"/>
  <c r="D45" i="5"/>
  <c r="Q45" i="5"/>
  <c r="P45" i="5"/>
  <c r="A45" i="5"/>
  <c r="M45" i="5"/>
  <c r="L45" i="5"/>
  <c r="I45" i="5"/>
  <c r="X76" i="5"/>
  <c r="P76" i="5"/>
  <c r="H76" i="5"/>
  <c r="A76" i="5"/>
  <c r="W76" i="5"/>
  <c r="O76" i="5"/>
  <c r="G76" i="5"/>
  <c r="T76" i="5"/>
  <c r="L76" i="5"/>
  <c r="D76" i="5"/>
  <c r="S76" i="5"/>
  <c r="K76" i="5"/>
  <c r="C76" i="5"/>
  <c r="Q76" i="5"/>
  <c r="N76" i="5"/>
  <c r="M76" i="5"/>
  <c r="J76" i="5"/>
  <c r="I76" i="5"/>
  <c r="V76" i="5"/>
  <c r="F76" i="5"/>
  <c r="U76" i="5"/>
  <c r="E76" i="5"/>
  <c r="R76" i="5"/>
  <c r="T48" i="5"/>
  <c r="L48" i="5"/>
  <c r="D48" i="5"/>
  <c r="S48" i="5"/>
  <c r="K48" i="5"/>
  <c r="C48" i="5"/>
  <c r="X48" i="5"/>
  <c r="P48" i="5"/>
  <c r="H48" i="5"/>
  <c r="A48" i="5"/>
  <c r="W48" i="5"/>
  <c r="O48" i="5"/>
  <c r="G48" i="5"/>
  <c r="M48" i="5"/>
  <c r="J48" i="5"/>
  <c r="I48" i="5"/>
  <c r="V48" i="5"/>
  <c r="F48" i="5"/>
  <c r="U48" i="5"/>
  <c r="E48" i="5"/>
  <c r="R48" i="5"/>
  <c r="Q48" i="5"/>
  <c r="N48" i="5"/>
  <c r="S49" i="5"/>
  <c r="K49" i="5"/>
  <c r="C49" i="5"/>
  <c r="R49" i="5"/>
  <c r="J49" i="5"/>
  <c r="W49" i="5"/>
  <c r="O49" i="5"/>
  <c r="G49" i="5"/>
  <c r="V49" i="5"/>
  <c r="N49" i="5"/>
  <c r="F49" i="5"/>
  <c r="T49" i="5"/>
  <c r="D49" i="5"/>
  <c r="Q49" i="5"/>
  <c r="P49" i="5"/>
  <c r="A49" i="5"/>
  <c r="M49" i="5"/>
  <c r="L49" i="5"/>
  <c r="I49" i="5"/>
  <c r="X49" i="5"/>
  <c r="H49" i="5"/>
  <c r="U49" i="5"/>
  <c r="E49" i="5"/>
  <c r="X98" i="6"/>
  <c r="P98" i="6"/>
  <c r="H98" i="6"/>
  <c r="A98" i="6"/>
  <c r="W98" i="6"/>
  <c r="O98" i="6"/>
  <c r="G98" i="6"/>
  <c r="V98" i="6"/>
  <c r="N98" i="6"/>
  <c r="F98" i="6"/>
  <c r="U98" i="6"/>
  <c r="M98" i="6"/>
  <c r="E98" i="6"/>
  <c r="T98" i="6"/>
  <c r="L98" i="6"/>
  <c r="D98" i="6"/>
  <c r="S98" i="6"/>
  <c r="K98" i="6"/>
  <c r="C98" i="6"/>
  <c r="R98" i="6"/>
  <c r="J98" i="6"/>
  <c r="Q98" i="6"/>
  <c r="I98" i="6"/>
  <c r="U39" i="5"/>
  <c r="M39" i="5"/>
  <c r="E39" i="5"/>
  <c r="T39" i="5"/>
  <c r="L39" i="5"/>
  <c r="D39" i="5"/>
  <c r="Q39" i="5"/>
  <c r="I39" i="5"/>
  <c r="X39" i="5"/>
  <c r="P39" i="5"/>
  <c r="H39" i="5"/>
  <c r="A39" i="5"/>
  <c r="N39" i="5"/>
  <c r="K39" i="5"/>
  <c r="J39" i="5"/>
  <c r="W39" i="5"/>
  <c r="G39" i="5"/>
  <c r="V39" i="5"/>
  <c r="F39" i="5"/>
  <c r="S39" i="5"/>
  <c r="C39" i="5"/>
  <c r="R39" i="5"/>
  <c r="O39" i="5"/>
  <c r="U11" i="6"/>
  <c r="M11" i="6"/>
  <c r="E11" i="6"/>
  <c r="T11" i="6"/>
  <c r="L11" i="6"/>
  <c r="D11" i="6"/>
  <c r="Q11" i="6"/>
  <c r="I11" i="6"/>
  <c r="X11" i="6"/>
  <c r="P11" i="6"/>
  <c r="H11" i="6"/>
  <c r="A11" i="6"/>
  <c r="N11" i="6"/>
  <c r="K11" i="6"/>
  <c r="J11" i="6"/>
  <c r="W11" i="6"/>
  <c r="G11" i="6"/>
  <c r="V11" i="6"/>
  <c r="F11" i="6"/>
  <c r="S11" i="6"/>
  <c r="C11" i="6"/>
  <c r="R11" i="6"/>
  <c r="O11" i="6"/>
  <c r="W75" i="6"/>
  <c r="O75" i="6"/>
  <c r="G75" i="6"/>
  <c r="V75" i="6"/>
  <c r="N75" i="6"/>
  <c r="F75" i="6"/>
  <c r="U75" i="6"/>
  <c r="M75" i="6"/>
  <c r="E75" i="6"/>
  <c r="T75" i="6"/>
  <c r="L75" i="6"/>
  <c r="D75" i="6"/>
  <c r="S75" i="6"/>
  <c r="K75" i="6"/>
  <c r="C75" i="6"/>
  <c r="R75" i="6"/>
  <c r="J75" i="6"/>
  <c r="Q75" i="6"/>
  <c r="I75" i="6"/>
  <c r="X75" i="6"/>
  <c r="P75" i="6"/>
  <c r="H75" i="6"/>
  <c r="A75" i="6"/>
  <c r="V60" i="6"/>
  <c r="N60" i="6"/>
  <c r="F60" i="6"/>
  <c r="U60" i="6"/>
  <c r="M60" i="6"/>
  <c r="E60" i="6"/>
  <c r="T60" i="6"/>
  <c r="L60" i="6"/>
  <c r="D60" i="6"/>
  <c r="S60" i="6"/>
  <c r="K60" i="6"/>
  <c r="C60" i="6"/>
  <c r="R60" i="6"/>
  <c r="J60" i="6"/>
  <c r="Q60" i="6"/>
  <c r="I60" i="6"/>
  <c r="X60" i="6"/>
  <c r="P60" i="6"/>
  <c r="H60" i="6"/>
  <c r="A60" i="6"/>
  <c r="W60" i="6"/>
  <c r="O60" i="6"/>
  <c r="G60" i="6"/>
  <c r="U45" i="6"/>
  <c r="M45" i="6"/>
  <c r="E45" i="6"/>
  <c r="T45" i="6"/>
  <c r="L45" i="6"/>
  <c r="D45" i="6"/>
  <c r="S45" i="6"/>
  <c r="K45" i="6"/>
  <c r="C45" i="6"/>
  <c r="R45" i="6"/>
  <c r="J45" i="6"/>
  <c r="Q45" i="6"/>
  <c r="I45" i="6"/>
  <c r="X45" i="6"/>
  <c r="P45" i="6"/>
  <c r="H45" i="6"/>
  <c r="A45" i="6"/>
  <c r="W45" i="6"/>
  <c r="O45" i="6"/>
  <c r="G45" i="6"/>
  <c r="V45" i="6"/>
  <c r="N45" i="6"/>
  <c r="F45" i="6"/>
  <c r="R66" i="5"/>
  <c r="J66" i="5"/>
  <c r="Q66" i="5"/>
  <c r="I66" i="5"/>
  <c r="V66" i="5"/>
  <c r="N66" i="5"/>
  <c r="F66" i="5"/>
  <c r="U66" i="5"/>
  <c r="M66" i="5"/>
  <c r="E66" i="5"/>
  <c r="K66" i="5"/>
  <c r="X66" i="5"/>
  <c r="H66" i="5"/>
  <c r="W66" i="5"/>
  <c r="G66" i="5"/>
  <c r="T66" i="5"/>
  <c r="D66" i="5"/>
  <c r="S66" i="5"/>
  <c r="C66" i="5"/>
  <c r="P66" i="5"/>
  <c r="A66" i="5"/>
  <c r="O66" i="5"/>
  <c r="L66" i="5"/>
  <c r="T38" i="6"/>
  <c r="L38" i="6"/>
  <c r="D38" i="6"/>
  <c r="S38" i="6"/>
  <c r="K38" i="6"/>
  <c r="C38" i="6"/>
  <c r="R38" i="6"/>
  <c r="J38" i="6"/>
  <c r="Q38" i="6"/>
  <c r="I38" i="6"/>
  <c r="X38" i="6"/>
  <c r="P38" i="6"/>
  <c r="H38" i="6"/>
  <c r="A38" i="6"/>
  <c r="W38" i="6"/>
  <c r="O38" i="6"/>
  <c r="G38" i="6"/>
  <c r="V38" i="6"/>
  <c r="N38" i="6"/>
  <c r="F38" i="6"/>
  <c r="U38" i="6"/>
  <c r="M38" i="6"/>
  <c r="E38" i="6"/>
  <c r="Q43" i="5"/>
  <c r="I43" i="5"/>
  <c r="X43" i="5"/>
  <c r="P43" i="5"/>
  <c r="H43" i="5"/>
  <c r="A43" i="5"/>
  <c r="U43" i="5"/>
  <c r="M43" i="5"/>
  <c r="E43" i="5"/>
  <c r="T43" i="5"/>
  <c r="L43" i="5"/>
  <c r="D43" i="5"/>
  <c r="J43" i="5"/>
  <c r="W43" i="5"/>
  <c r="G43" i="5"/>
  <c r="V43" i="5"/>
  <c r="F43" i="5"/>
  <c r="S43" i="5"/>
  <c r="C43" i="5"/>
  <c r="R43" i="5"/>
  <c r="O43" i="5"/>
  <c r="N43" i="5"/>
  <c r="K43" i="5"/>
  <c r="Q15" i="6"/>
  <c r="I15" i="6"/>
  <c r="X15" i="6"/>
  <c r="P15" i="6"/>
  <c r="H15" i="6"/>
  <c r="A15" i="6"/>
  <c r="U15" i="6"/>
  <c r="M15" i="6"/>
  <c r="E15" i="6"/>
  <c r="T15" i="6"/>
  <c r="L15" i="6"/>
  <c r="D15" i="6"/>
  <c r="J15" i="6"/>
  <c r="W15" i="6"/>
  <c r="G15" i="6"/>
  <c r="V15" i="6"/>
  <c r="F15" i="6"/>
  <c r="S15" i="6"/>
  <c r="C15" i="6"/>
  <c r="R15" i="6"/>
  <c r="O15" i="6"/>
  <c r="N15" i="6"/>
  <c r="K15" i="6"/>
  <c r="S79" i="6"/>
  <c r="K79" i="6"/>
  <c r="C79" i="6"/>
  <c r="R79" i="6"/>
  <c r="J79" i="6"/>
  <c r="Q79" i="6"/>
  <c r="I79" i="6"/>
  <c r="X79" i="6"/>
  <c r="P79" i="6"/>
  <c r="H79" i="6"/>
  <c r="A79" i="6"/>
  <c r="W79" i="6"/>
  <c r="O79" i="6"/>
  <c r="G79" i="6"/>
  <c r="V79" i="6"/>
  <c r="N79" i="6"/>
  <c r="F79" i="6"/>
  <c r="U79" i="6"/>
  <c r="M79" i="6"/>
  <c r="E79" i="6"/>
  <c r="T79" i="6"/>
  <c r="L79" i="6"/>
  <c r="D79" i="6"/>
  <c r="R64" i="6"/>
  <c r="J64" i="6"/>
  <c r="Q64" i="6"/>
  <c r="I64" i="6"/>
  <c r="X64" i="6"/>
  <c r="P64" i="6"/>
  <c r="H64" i="6"/>
  <c r="A64" i="6"/>
  <c r="W64" i="6"/>
  <c r="O64" i="6"/>
  <c r="G64" i="6"/>
  <c r="V64" i="6"/>
  <c r="N64" i="6"/>
  <c r="F64" i="6"/>
  <c r="U64" i="6"/>
  <c r="M64" i="6"/>
  <c r="E64" i="6"/>
  <c r="T64" i="6"/>
  <c r="L64" i="6"/>
  <c r="D64" i="6"/>
  <c r="S64" i="6"/>
  <c r="K64" i="6"/>
  <c r="C64" i="6"/>
  <c r="Q41" i="6"/>
  <c r="I41" i="6"/>
  <c r="X41" i="6"/>
  <c r="P41" i="6"/>
  <c r="H41" i="6"/>
  <c r="A41" i="6"/>
  <c r="W41" i="6"/>
  <c r="O41" i="6"/>
  <c r="G41" i="6"/>
  <c r="V41" i="6"/>
  <c r="N41" i="6"/>
  <c r="F41" i="6"/>
  <c r="U41" i="6"/>
  <c r="M41" i="6"/>
  <c r="E41" i="6"/>
  <c r="T41" i="6"/>
  <c r="L41" i="6"/>
  <c r="D41" i="6"/>
  <c r="S41" i="6"/>
  <c r="K41" i="6"/>
  <c r="C41" i="6"/>
  <c r="R41" i="6"/>
  <c r="J41" i="6"/>
  <c r="X78" i="10"/>
  <c r="P78" i="10"/>
  <c r="H78" i="10"/>
  <c r="A78" i="10"/>
  <c r="T78" i="10"/>
  <c r="L78" i="10"/>
  <c r="D78" i="10"/>
  <c r="W78" i="10"/>
  <c r="M78" i="10"/>
  <c r="U78" i="10"/>
  <c r="J78" i="10"/>
  <c r="S78" i="10"/>
  <c r="I78" i="10"/>
  <c r="R78" i="10"/>
  <c r="G78" i="10"/>
  <c r="Q78" i="10"/>
  <c r="F78" i="10"/>
  <c r="O78" i="10"/>
  <c r="E78" i="10"/>
  <c r="K78" i="10"/>
  <c r="C78" i="10"/>
  <c r="V78" i="10"/>
  <c r="N78" i="10"/>
  <c r="X14" i="10"/>
  <c r="P14" i="10"/>
  <c r="H14" i="10"/>
  <c r="A14" i="10"/>
  <c r="T14" i="10"/>
  <c r="L14" i="10"/>
  <c r="D14" i="10"/>
  <c r="W14" i="10"/>
  <c r="M14" i="10"/>
  <c r="U14" i="10"/>
  <c r="J14" i="10"/>
  <c r="S14" i="10"/>
  <c r="I14" i="10"/>
  <c r="Q14" i="10"/>
  <c r="F14" i="10"/>
  <c r="O14" i="10"/>
  <c r="E14" i="10"/>
  <c r="V14" i="10"/>
  <c r="R14" i="10"/>
  <c r="N14" i="10"/>
  <c r="K14" i="10"/>
  <c r="G14" i="10"/>
  <c r="C14" i="10"/>
  <c r="R76" i="10"/>
  <c r="J76" i="10"/>
  <c r="V76" i="10"/>
  <c r="N76" i="10"/>
  <c r="F76" i="10"/>
  <c r="T76" i="10"/>
  <c r="I76" i="10"/>
  <c r="Q76" i="10"/>
  <c r="G76" i="10"/>
  <c r="P76" i="10"/>
  <c r="E76" i="10"/>
  <c r="O76" i="10"/>
  <c r="D76" i="10"/>
  <c r="X76" i="10"/>
  <c r="M76" i="10"/>
  <c r="C76" i="10"/>
  <c r="W76" i="10"/>
  <c r="L76" i="10"/>
  <c r="S76" i="10"/>
  <c r="K76" i="10"/>
  <c r="H76" i="10"/>
  <c r="A76" i="10"/>
  <c r="U76" i="10"/>
  <c r="V24" i="10"/>
  <c r="N24" i="10"/>
  <c r="F24" i="10"/>
  <c r="R24" i="10"/>
  <c r="J24" i="10"/>
  <c r="S24" i="10"/>
  <c r="H24" i="10"/>
  <c r="P24" i="10"/>
  <c r="E24" i="10"/>
  <c r="O24" i="10"/>
  <c r="D24" i="10"/>
  <c r="W24" i="10"/>
  <c r="L24" i="10"/>
  <c r="U24" i="10"/>
  <c r="K24" i="10"/>
  <c r="A24" i="10"/>
  <c r="G24" i="10"/>
  <c r="C24" i="10"/>
  <c r="X24" i="10"/>
  <c r="T24" i="10"/>
  <c r="Q24" i="10"/>
  <c r="M24" i="10"/>
  <c r="I24" i="10"/>
  <c r="X94" i="10"/>
  <c r="P94" i="10"/>
  <c r="H94" i="10"/>
  <c r="A94" i="10"/>
  <c r="T94" i="10"/>
  <c r="L94" i="10"/>
  <c r="D94" i="10"/>
  <c r="R94" i="10"/>
  <c r="G94" i="10"/>
  <c r="O94" i="10"/>
  <c r="E94" i="10"/>
  <c r="N94" i="10"/>
  <c r="C94" i="10"/>
  <c r="W94" i="10"/>
  <c r="M94" i="10"/>
  <c r="V94" i="10"/>
  <c r="K94" i="10"/>
  <c r="U94" i="10"/>
  <c r="J94" i="10"/>
  <c r="S94" i="10"/>
  <c r="Q94" i="10"/>
  <c r="I94" i="10"/>
  <c r="F94" i="10"/>
  <c r="X22" i="10"/>
  <c r="P22" i="10"/>
  <c r="H22" i="10"/>
  <c r="A22" i="10"/>
  <c r="T22" i="10"/>
  <c r="L22" i="10"/>
  <c r="D22" i="10"/>
  <c r="O22" i="10"/>
  <c r="E22" i="10"/>
  <c r="W22" i="10"/>
  <c r="M22" i="10"/>
  <c r="V22" i="10"/>
  <c r="K22" i="10"/>
  <c r="S22" i="10"/>
  <c r="I22" i="10"/>
  <c r="R22" i="10"/>
  <c r="G22" i="10"/>
  <c r="U22" i="10"/>
  <c r="Q22" i="10"/>
  <c r="N22" i="10"/>
  <c r="J22" i="10"/>
  <c r="F22" i="10"/>
  <c r="C22" i="10"/>
  <c r="W95" i="10"/>
  <c r="O95" i="10"/>
  <c r="G95" i="10"/>
  <c r="S95" i="10"/>
  <c r="K95" i="10"/>
  <c r="C95" i="10"/>
  <c r="N95" i="10"/>
  <c r="D95" i="10"/>
  <c r="V95" i="10"/>
  <c r="L95" i="10"/>
  <c r="U95" i="10"/>
  <c r="J95" i="10"/>
  <c r="A95" i="10"/>
  <c r="T95" i="10"/>
  <c r="I95" i="10"/>
  <c r="R95" i="10"/>
  <c r="H95" i="10"/>
  <c r="Q95" i="10"/>
  <c r="F95" i="10"/>
  <c r="M95" i="10"/>
  <c r="E95" i="10"/>
  <c r="X95" i="10"/>
  <c r="P95" i="10"/>
  <c r="T26" i="10"/>
  <c r="L26" i="10"/>
  <c r="D26" i="10"/>
  <c r="X26" i="10"/>
  <c r="P26" i="10"/>
  <c r="H26" i="10"/>
  <c r="A26" i="10"/>
  <c r="V26" i="10"/>
  <c r="K26" i="10"/>
  <c r="S26" i="10"/>
  <c r="I26" i="10"/>
  <c r="R26" i="10"/>
  <c r="G26" i="10"/>
  <c r="O26" i="10"/>
  <c r="E26" i="10"/>
  <c r="N26" i="10"/>
  <c r="C26" i="10"/>
  <c r="M26" i="10"/>
  <c r="J26" i="10"/>
  <c r="F26" i="10"/>
  <c r="W26" i="10"/>
  <c r="U26" i="10"/>
  <c r="Q26" i="10"/>
  <c r="S23" i="11"/>
  <c r="K23" i="11"/>
  <c r="C23" i="11"/>
  <c r="X23" i="11"/>
  <c r="P23" i="11"/>
  <c r="H23" i="11"/>
  <c r="A23" i="11"/>
  <c r="W23" i="11"/>
  <c r="O23" i="11"/>
  <c r="G23" i="11"/>
  <c r="M23" i="11"/>
  <c r="L23" i="11"/>
  <c r="V23" i="11"/>
  <c r="J23" i="11"/>
  <c r="U23" i="11"/>
  <c r="I23" i="11"/>
  <c r="T23" i="11"/>
  <c r="F23" i="11"/>
  <c r="R23" i="11"/>
  <c r="E23" i="11"/>
  <c r="Q23" i="11"/>
  <c r="D23" i="11"/>
  <c r="N23" i="11"/>
  <c r="U25" i="10"/>
  <c r="M25" i="10"/>
  <c r="E25" i="10"/>
  <c r="Q25" i="10"/>
  <c r="I25" i="10"/>
  <c r="O25" i="10"/>
  <c r="D25" i="10"/>
  <c r="W25" i="10"/>
  <c r="L25" i="10"/>
  <c r="V25" i="10"/>
  <c r="K25" i="10"/>
  <c r="A25" i="10"/>
  <c r="S25" i="10"/>
  <c r="H25" i="10"/>
  <c r="R25" i="10"/>
  <c r="G25" i="10"/>
  <c r="J25" i="10"/>
  <c r="F25" i="10"/>
  <c r="C25" i="10"/>
  <c r="X25" i="10"/>
  <c r="T25" i="10"/>
  <c r="P25" i="10"/>
  <c r="N25" i="10"/>
  <c r="U89" i="10"/>
  <c r="M89" i="10"/>
  <c r="E89" i="10"/>
  <c r="Q89" i="10"/>
  <c r="I89" i="10"/>
  <c r="O89" i="10"/>
  <c r="D89" i="10"/>
  <c r="W89" i="10"/>
  <c r="L89" i="10"/>
  <c r="V89" i="10"/>
  <c r="K89" i="10"/>
  <c r="A89" i="10"/>
  <c r="T89" i="10"/>
  <c r="J89" i="10"/>
  <c r="S89" i="10"/>
  <c r="H89" i="10"/>
  <c r="R89" i="10"/>
  <c r="G89" i="10"/>
  <c r="X89" i="10"/>
  <c r="P89" i="10"/>
  <c r="N89" i="10"/>
  <c r="F89" i="10"/>
  <c r="C89" i="10"/>
  <c r="X61" i="11"/>
  <c r="P61" i="11"/>
  <c r="H61" i="11"/>
  <c r="A61" i="11"/>
  <c r="W61" i="11"/>
  <c r="O61" i="11"/>
  <c r="G61" i="11"/>
  <c r="V61" i="11"/>
  <c r="N61" i="11"/>
  <c r="F61" i="11"/>
  <c r="U61" i="11"/>
  <c r="M61" i="11"/>
  <c r="E61" i="11"/>
  <c r="T61" i="11"/>
  <c r="L61" i="11"/>
  <c r="D61" i="11"/>
  <c r="S61" i="11"/>
  <c r="K61" i="11"/>
  <c r="C61" i="11"/>
  <c r="R61" i="11"/>
  <c r="J61" i="11"/>
  <c r="Q61" i="11"/>
  <c r="I61" i="11"/>
  <c r="W54" i="11"/>
  <c r="O54" i="11"/>
  <c r="G54" i="11"/>
  <c r="V54" i="11"/>
  <c r="N54" i="11"/>
  <c r="F54" i="11"/>
  <c r="U54" i="11"/>
  <c r="M54" i="11"/>
  <c r="E54" i="11"/>
  <c r="T54" i="11"/>
  <c r="L54" i="11"/>
  <c r="D54" i="11"/>
  <c r="S54" i="11"/>
  <c r="K54" i="11"/>
  <c r="C54" i="11"/>
  <c r="R54" i="11"/>
  <c r="J54" i="11"/>
  <c r="Q54" i="11"/>
  <c r="I54" i="11"/>
  <c r="X54" i="11"/>
  <c r="P54" i="11"/>
  <c r="H54" i="11"/>
  <c r="A54" i="11"/>
  <c r="V63" i="11"/>
  <c r="N63" i="11"/>
  <c r="F63" i="11"/>
  <c r="U63" i="11"/>
  <c r="M63" i="11"/>
  <c r="E63" i="11"/>
  <c r="T63" i="11"/>
  <c r="L63" i="11"/>
  <c r="D63" i="11"/>
  <c r="S63" i="11"/>
  <c r="K63" i="11"/>
  <c r="C63" i="11"/>
  <c r="R63" i="11"/>
  <c r="J63" i="11"/>
  <c r="Q63" i="11"/>
  <c r="I63" i="11"/>
  <c r="X63" i="11"/>
  <c r="P63" i="11"/>
  <c r="H63" i="11"/>
  <c r="A63" i="11"/>
  <c r="W63" i="11"/>
  <c r="O63" i="11"/>
  <c r="G63" i="11"/>
  <c r="U40" i="11"/>
  <c r="M40" i="11"/>
  <c r="E40" i="11"/>
  <c r="T40" i="11"/>
  <c r="L40" i="11"/>
  <c r="D40" i="11"/>
  <c r="S40" i="11"/>
  <c r="K40" i="11"/>
  <c r="C40" i="11"/>
  <c r="R40" i="11"/>
  <c r="J40" i="11"/>
  <c r="Q40" i="11"/>
  <c r="I40" i="11"/>
  <c r="X40" i="11"/>
  <c r="P40" i="11"/>
  <c r="H40" i="11"/>
  <c r="A40" i="11"/>
  <c r="W40" i="11"/>
  <c r="O40" i="11"/>
  <c r="G40" i="11"/>
  <c r="V40" i="11"/>
  <c r="N40" i="11"/>
  <c r="F40" i="11"/>
  <c r="Q69" i="10"/>
  <c r="I69" i="10"/>
  <c r="U69" i="10"/>
  <c r="M69" i="10"/>
  <c r="E69" i="10"/>
  <c r="X69" i="10"/>
  <c r="N69" i="10"/>
  <c r="C69" i="10"/>
  <c r="V69" i="10"/>
  <c r="K69" i="10"/>
  <c r="A69" i="10"/>
  <c r="T69" i="10"/>
  <c r="J69" i="10"/>
  <c r="R69" i="10"/>
  <c r="G69" i="10"/>
  <c r="P69" i="10"/>
  <c r="F69" i="10"/>
  <c r="S69" i="10"/>
  <c r="O69" i="10"/>
  <c r="L69" i="10"/>
  <c r="H69" i="10"/>
  <c r="D69" i="10"/>
  <c r="W69" i="10"/>
  <c r="T41" i="11"/>
  <c r="L41" i="11"/>
  <c r="D41" i="11"/>
  <c r="S41" i="11"/>
  <c r="K41" i="11"/>
  <c r="C41" i="11"/>
  <c r="R41" i="11"/>
  <c r="J41" i="11"/>
  <c r="Q41" i="11"/>
  <c r="I41" i="11"/>
  <c r="X41" i="11"/>
  <c r="P41" i="11"/>
  <c r="H41" i="11"/>
  <c r="A41" i="11"/>
  <c r="W41" i="11"/>
  <c r="O41" i="11"/>
  <c r="G41" i="11"/>
  <c r="V41" i="11"/>
  <c r="N41" i="11"/>
  <c r="F41" i="11"/>
  <c r="U41" i="11"/>
  <c r="M41" i="11"/>
  <c r="E41" i="11"/>
  <c r="S34" i="11"/>
  <c r="K34" i="11"/>
  <c r="C34" i="11"/>
  <c r="R34" i="11"/>
  <c r="J34" i="11"/>
  <c r="Q34" i="11"/>
  <c r="I34" i="11"/>
  <c r="X34" i="11"/>
  <c r="P34" i="11"/>
  <c r="H34" i="11"/>
  <c r="A34" i="11"/>
  <c r="W34" i="11"/>
  <c r="O34" i="11"/>
  <c r="G34" i="11"/>
  <c r="U34" i="11"/>
  <c r="M34" i="11"/>
  <c r="E34" i="11"/>
  <c r="T34" i="11"/>
  <c r="L34" i="11"/>
  <c r="D34" i="11"/>
  <c r="V34" i="11"/>
  <c r="N34" i="11"/>
  <c r="F34" i="11"/>
  <c r="X94" i="11"/>
  <c r="P94" i="11"/>
  <c r="H94" i="11"/>
  <c r="A94" i="11"/>
  <c r="U94" i="11"/>
  <c r="L94" i="11"/>
  <c r="C94" i="11"/>
  <c r="T94" i="11"/>
  <c r="K94" i="11"/>
  <c r="S94" i="11"/>
  <c r="J94" i="11"/>
  <c r="R94" i="11"/>
  <c r="I94" i="11"/>
  <c r="Q94" i="11"/>
  <c r="G94" i="11"/>
  <c r="O94" i="11"/>
  <c r="F94" i="11"/>
  <c r="W94" i="11"/>
  <c r="N94" i="11"/>
  <c r="E94" i="11"/>
  <c r="V94" i="11"/>
  <c r="M94" i="11"/>
  <c r="D94" i="11"/>
  <c r="R83" i="11"/>
  <c r="J83" i="11"/>
  <c r="Q83" i="11"/>
  <c r="I83" i="11"/>
  <c r="X83" i="11"/>
  <c r="P83" i="11"/>
  <c r="H83" i="11"/>
  <c r="A83" i="11"/>
  <c r="W83" i="11"/>
  <c r="O83" i="11"/>
  <c r="G83" i="11"/>
  <c r="V83" i="11"/>
  <c r="N83" i="11"/>
  <c r="F83" i="11"/>
  <c r="U83" i="11"/>
  <c r="M83" i="11"/>
  <c r="E83" i="11"/>
  <c r="T83" i="11"/>
  <c r="L83" i="11"/>
  <c r="D83" i="11"/>
  <c r="S83" i="11"/>
  <c r="K83" i="11"/>
  <c r="C83" i="11"/>
  <c r="Q76" i="11"/>
  <c r="I76" i="11"/>
  <c r="X76" i="11"/>
  <c r="P76" i="11"/>
  <c r="H76" i="11"/>
  <c r="A76" i="11"/>
  <c r="W76" i="11"/>
  <c r="O76" i="11"/>
  <c r="G76" i="11"/>
  <c r="V76" i="11"/>
  <c r="N76" i="11"/>
  <c r="F76" i="11"/>
  <c r="U76" i="11"/>
  <c r="M76" i="11"/>
  <c r="E76" i="11"/>
  <c r="T76" i="11"/>
  <c r="L76" i="11"/>
  <c r="D76" i="11"/>
  <c r="S76" i="11"/>
  <c r="K76" i="11"/>
  <c r="C76" i="11"/>
  <c r="R76" i="11"/>
  <c r="J76" i="11"/>
</calcChain>
</file>

<file path=xl/sharedStrings.xml><?xml version="1.0" encoding="utf-8"?>
<sst xmlns="http://schemas.openxmlformats.org/spreadsheetml/2006/main" count="35709" uniqueCount="97">
  <si>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</si>
  <si>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</si>
  <si>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</si>
  <si>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</si>
  <si>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</si>
  <si>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</si>
  <si>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</si>
  <si>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>Besten 20%</t>
  </si>
  <si>
    <t>Ver. 22a</t>
  </si>
  <si>
    <t>Name Vorname</t>
  </si>
  <si>
    <t>Lizenznr.</t>
  </si>
  <si>
    <t>Kat.</t>
  </si>
  <si>
    <t>HCPalt</t>
  </si>
  <si>
    <t>Erg.</t>
  </si>
  <si>
    <t>Erg. nach Kor.</t>
  </si>
  <si>
    <t>HCPneu</t>
  </si>
  <si>
    <t>010-0047</t>
  </si>
  <si>
    <t>010-0009</t>
  </si>
  <si>
    <t>014-0013</t>
  </si>
  <si>
    <t>010-0026</t>
  </si>
  <si>
    <t>004-0053</t>
  </si>
  <si>
    <t>010-0046</t>
  </si>
  <si>
    <t>002-0046</t>
  </si>
  <si>
    <t>010-0024</t>
  </si>
  <si>
    <t>010-0022</t>
  </si>
  <si>
    <t>014-0001</t>
  </si>
  <si>
    <t>010-0051</t>
  </si>
  <si>
    <t>010-0072</t>
  </si>
  <si>
    <t>010-0041</t>
  </si>
  <si>
    <t>010-0050</t>
  </si>
  <si>
    <t>010-0006</t>
  </si>
  <si>
    <t>014-0007</t>
  </si>
  <si>
    <t>010-0058</t>
  </si>
  <si>
    <t>010-0043</t>
  </si>
  <si>
    <t>010-0060</t>
  </si>
  <si>
    <t>010-0054</t>
  </si>
  <si>
    <t>010-0052</t>
  </si>
  <si>
    <t>010-0073</t>
  </si>
  <si>
    <t>010-0055</t>
  </si>
  <si>
    <t>010-0053</t>
  </si>
  <si>
    <t>014-0017</t>
  </si>
  <si>
    <t>010-0071</t>
  </si>
  <si>
    <t>010-0061</t>
  </si>
  <si>
    <t>010-0070</t>
  </si>
  <si>
    <t>004-0067</t>
  </si>
  <si>
    <t>010-0081</t>
  </si>
  <si>
    <t>010-0074</t>
  </si>
  <si>
    <t>010-0077</t>
  </si>
  <si>
    <t/>
  </si>
  <si>
    <t xml:space="preserve"> </t>
  </si>
  <si>
    <t>HCP alt</t>
  </si>
  <si>
    <t>Erg. Nach Kor.</t>
  </si>
  <si>
    <t>Hcp neu</t>
  </si>
  <si>
    <t>Netto</t>
  </si>
  <si>
    <t>Rang</t>
  </si>
  <si>
    <t>Renningen</t>
  </si>
  <si>
    <t>Präsidentencup</t>
  </si>
  <si>
    <t>Tommy Kümmel</t>
  </si>
  <si>
    <t>Rapp Ernst</t>
  </si>
  <si>
    <t>SH3</t>
  </si>
  <si>
    <t>Schmidt Roland</t>
  </si>
  <si>
    <t>Heß Carsten</t>
  </si>
  <si>
    <t>SH2</t>
  </si>
  <si>
    <t>Rappl Christian</t>
  </si>
  <si>
    <t>Sauter Peter</t>
  </si>
  <si>
    <t>Nissler Penphak</t>
  </si>
  <si>
    <t>SF2</t>
  </si>
  <si>
    <t>Greibel Katja</t>
  </si>
  <si>
    <t>SF1</t>
  </si>
  <si>
    <t>Ansel Willi</t>
  </si>
  <si>
    <t>Eder Hans</t>
  </si>
  <si>
    <t>Jaramillo-Bieringer Alejandro</t>
  </si>
  <si>
    <t>SH1</t>
  </si>
  <si>
    <t>Simm Patrick</t>
  </si>
  <si>
    <t>Werner Frank</t>
  </si>
  <si>
    <t>Sticka Roland</t>
  </si>
  <si>
    <t>Heinkele Eberhard</t>
  </si>
  <si>
    <t>Kümmel Thomas</t>
  </si>
  <si>
    <t>Jaramillo-Bieringer Sandra</t>
  </si>
  <si>
    <t>Stehle Thomas</t>
  </si>
  <si>
    <t>Nissler Rainer</t>
  </si>
  <si>
    <t>Huber Ludwig</t>
  </si>
  <si>
    <t>Mitschele Roland</t>
  </si>
  <si>
    <t>Figueiras Carsten</t>
  </si>
  <si>
    <t>Werner Yannik</t>
  </si>
  <si>
    <t>JuM</t>
  </si>
  <si>
    <t>Bofinger Jürgen</t>
  </si>
  <si>
    <t>Lauser Harald</t>
  </si>
  <si>
    <t>Schmucker Monika</t>
  </si>
  <si>
    <t>Rothfuß Adelheid</t>
  </si>
  <si>
    <t>SF3</t>
  </si>
  <si>
    <t>Huber Sonja</t>
  </si>
  <si>
    <t>Fiege Burkhard</t>
  </si>
  <si>
    <t>Paukner Hartwig</t>
  </si>
  <si>
    <t>Wörner Samuel</t>
  </si>
  <si>
    <t>Unselt Jürgen</t>
  </si>
  <si>
    <t>Elter Hendrik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</si>
</sst>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  <font>
      <b/>
      <sz val="10"/>
      <color theme="1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1" applyFont="1" applyAlignment="1">
      <alignment horizontal="center"/>
    </xf>
    <xf numFmtId="14" fontId="2" fillId="0" borderId="0" xfId="1" applyNumberFormat="1" applyFont="1" applyAlignment="1" applyProtection="1">
      <alignment horizontal="left"/>
      <protection locked="0"/>
    </xf>
    <xf numFmtId="0" fontId="2" fillId="0" borderId="0" xfId="0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</cellXfs>
  <cellStyles count="2">
    <cellStyle name="Standard" xfId="0" builtinId="0"/>
    <cellStyle name="Standard 2" xfId="1"/>
  </cellStyles>
  <dxfs count="3">
    <dxf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A500"/>
  <sheetViews>
    <sheetView tabSelected="1" workbookViewId="0">
      <pane ySplit="8" topLeftCell="A18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7" bestFit="1" customWidth="1"/>
    <col min="3" max="3" width="4.5703125" style="7" bestFit="1" customWidth="1"/>
    <col min="4" max="4" width="5" style="7" bestFit="1" customWidth="1"/>
    <col min="5" max="5" width="3.85546875" style="7" bestFit="1" customWidth="1"/>
    <col min="6" max="22" width="3" style="7" bestFit="1" customWidth="1"/>
    <col min="23" max="23" width="4.42578125" style="7" bestFit="1" customWidth="1"/>
    <col min="24" max="24" width="5.5703125" style="7" customWidth="1"/>
    <col min="25" max="25" width="5" style="1" customWidth="1"/>
    <col min="26" max="16384" width="11.42578125" style="1"/>
  </cols>
  <sheetData>
    <row r="1" spans="1:27" x14ac:dyDescent="0.25">
      <c r="A1" s="1" t="s">
        <v>0</v>
      </c>
      <c r="B1" s="2" t="s">
        <v>55</v>
      </c>
      <c r="C1" s="2"/>
      <c r="D1" s="3"/>
      <c r="E1" s="3"/>
      <c r="F1" s="3"/>
      <c r="G1" s="3"/>
      <c r="H1" s="3"/>
      <c r="I1" s="4" t="s">
        <v>1</v>
      </c>
      <c r="J1" s="3"/>
      <c r="K1" s="3"/>
      <c r="L1" s="3"/>
      <c r="M1" s="3"/>
      <c r="N1" s="3"/>
      <c r="O1" s="5">
        <v>32</v>
      </c>
      <c r="P1" s="6"/>
      <c r="Q1" s="4"/>
      <c r="R1" s="4"/>
      <c r="S1" s="4"/>
      <c r="T1" s="4"/>
      <c r="U1" s="4"/>
      <c r="V1" s="4"/>
      <c r="W1" s="4"/>
    </row>
    <row r="2" spans="1:27" x14ac:dyDescent="0.25">
      <c r="A2" s="1" t="s">
        <v>2</v>
      </c>
      <c r="B2" s="8">
        <v>44836</v>
      </c>
      <c r="C2" s="8"/>
      <c r="D2" s="4"/>
      <c r="E2" s="4"/>
      <c r="F2" s="4"/>
      <c r="G2" s="4"/>
      <c r="H2" s="4"/>
      <c r="I2" s="4" t="s">
        <v>3</v>
      </c>
      <c r="J2" s="4"/>
      <c r="K2" s="4"/>
      <c r="L2" s="4"/>
      <c r="M2" s="4"/>
      <c r="N2" s="4"/>
      <c r="O2" s="5">
        <v>32</v>
      </c>
      <c r="P2" s="5"/>
      <c r="Q2" s="4"/>
      <c r="R2" s="4"/>
      <c r="S2" s="4"/>
      <c r="T2" s="4"/>
      <c r="U2" s="4"/>
      <c r="V2" s="4"/>
      <c r="W2" s="4"/>
    </row>
    <row r="3" spans="1:27" x14ac:dyDescent="0.25">
      <c r="A3" s="1" t="s">
        <v>4</v>
      </c>
      <c r="B3" s="2" t="s">
        <v>56</v>
      </c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7" x14ac:dyDescent="0.25">
      <c r="A4" s="1" t="s">
        <v>5</v>
      </c>
      <c r="B4" s="2" t="s">
        <v>57</v>
      </c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7" x14ac:dyDescent="0.25">
      <c r="A5" s="1" t="s">
        <v>6</v>
      </c>
      <c r="B5" s="9">
        <v>-4</v>
      </c>
      <c r="C5" s="9"/>
    </row>
    <row r="6" spans="1:27" x14ac:dyDescent="0.25">
      <c r="A6" s="1" t="s">
        <v>7</v>
      </c>
      <c r="B6" s="9">
        <v>-2</v>
      </c>
      <c r="C6" s="9"/>
      <c r="T6" s="10" t="s">
        <v>8</v>
      </c>
      <c r="Z6" s="7"/>
    </row>
    <row r="7" spans="1:27" s="7" customFormat="1" ht="54" x14ac:dyDescent="0.25">
      <c r="A7" s="11" t="s">
        <v>9</v>
      </c>
      <c r="B7" s="12" t="s">
        <v>10</v>
      </c>
      <c r="C7" s="12" t="s">
        <v>11</v>
      </c>
      <c r="D7" s="13" t="s">
        <v>12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 t="s">
        <v>13</v>
      </c>
      <c r="X7" s="13" t="s">
        <v>14</v>
      </c>
      <c r="Y7" s="13" t="s">
        <v>15</v>
      </c>
      <c r="AA7" s="1"/>
    </row>
    <row r="8" spans="1:27" s="7" customFormat="1" x14ac:dyDescent="0.25">
      <c r="A8" s="11"/>
      <c r="B8" s="12"/>
      <c r="C8" s="12"/>
      <c r="D8" s="13"/>
      <c r="E8" s="14">
        <v>3</v>
      </c>
      <c r="F8" s="14">
        <v>5</v>
      </c>
      <c r="G8" s="14">
        <v>4</v>
      </c>
      <c r="H8" s="14">
        <v>3</v>
      </c>
      <c r="I8" s="14">
        <v>4</v>
      </c>
      <c r="J8" s="14">
        <v>4</v>
      </c>
      <c r="K8" s="14">
        <v>4</v>
      </c>
      <c r="L8" s="14">
        <v>4</v>
      </c>
      <c r="M8" s="14">
        <v>4</v>
      </c>
      <c r="N8" s="14">
        <v>4</v>
      </c>
      <c r="O8" s="14">
        <v>5</v>
      </c>
      <c r="P8" s="14">
        <v>5</v>
      </c>
      <c r="Q8" s="14">
        <v>3</v>
      </c>
      <c r="R8" s="14">
        <v>4</v>
      </c>
      <c r="S8" s="14">
        <v>5</v>
      </c>
      <c r="T8" s="14">
        <v>3</v>
      </c>
      <c r="U8" s="14">
        <v>4</v>
      </c>
      <c r="V8" s="14">
        <v>4</v>
      </c>
      <c r="W8" s="12">
        <v>72</v>
      </c>
      <c r="X8" s="13"/>
      <c r="Y8" s="13"/>
      <c r="AA8" s="1"/>
    </row>
    <row r="9" spans="1:27" x14ac:dyDescent="0.25">
      <c r="A9" s="1" t="s">
        <v>58</v>
      </c>
      <c r="B9" s="15" t="s">
        <v>16</v>
      </c>
      <c r="C9" s="1" t="s">
        <v>59</v>
      </c>
      <c r="D9" s="7">
        <v>2.1</v>
      </c>
      <c r="E9" s="16">
        <v>2</v>
      </c>
      <c r="F9" s="16">
        <v>5</v>
      </c>
      <c r="G9" s="16">
        <v>3</v>
      </c>
      <c r="H9" s="16">
        <v>3</v>
      </c>
      <c r="I9" s="16">
        <v>3</v>
      </c>
      <c r="J9" s="16">
        <v>3</v>
      </c>
      <c r="K9" s="16">
        <v>3</v>
      </c>
      <c r="L9" s="16">
        <v>3</v>
      </c>
      <c r="M9" s="16">
        <v>4</v>
      </c>
      <c r="N9" s="16">
        <v>4</v>
      </c>
      <c r="O9" s="16">
        <v>4</v>
      </c>
      <c r="P9" s="16">
        <v>4</v>
      </c>
      <c r="Q9" s="16">
        <v>2</v>
      </c>
      <c r="R9" s="16">
        <v>3</v>
      </c>
      <c r="S9" s="16">
        <v>6</v>
      </c>
      <c r="T9" s="16">
        <v>3</v>
      </c>
      <c r="U9" s="16">
        <v>3</v>
      </c>
      <c r="V9" s="16">
        <v>4</v>
      </c>
      <c r="W9" s="7">
        <v>62</v>
      </c>
      <c r="X9" s="9">
        <v>64</v>
      </c>
      <c r="Y9" s="9">
        <v>1.1000000000000001</v>
      </c>
      <c r="AA9" s="9"/>
    </row>
    <row r="10" spans="1:27" x14ac:dyDescent="0.25">
      <c r="A10" s="1" t="s">
        <v>60</v>
      </c>
      <c r="B10" s="15" t="s">
        <v>17</v>
      </c>
      <c r="C10" s="1" t="s">
        <v>59</v>
      </c>
      <c r="D10" s="7">
        <v>-6.5</v>
      </c>
      <c r="E10" s="16">
        <v>3</v>
      </c>
      <c r="F10" s="16">
        <v>5</v>
      </c>
      <c r="G10" s="16">
        <v>5</v>
      </c>
      <c r="H10" s="16">
        <v>3</v>
      </c>
      <c r="I10" s="16">
        <v>3</v>
      </c>
      <c r="J10" s="16">
        <v>3</v>
      </c>
      <c r="K10" s="16">
        <v>4</v>
      </c>
      <c r="L10" s="16">
        <v>5</v>
      </c>
      <c r="M10" s="16">
        <v>3</v>
      </c>
      <c r="N10" s="16">
        <v>4</v>
      </c>
      <c r="O10" s="16">
        <v>4</v>
      </c>
      <c r="P10" s="16">
        <v>5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7">
        <v>65</v>
      </c>
      <c r="X10" s="9">
        <v>67</v>
      </c>
      <c r="Y10" s="9">
        <v>-6.3</v>
      </c>
      <c r="AA10" s="9"/>
    </row>
    <row r="11" spans="1:27" x14ac:dyDescent="0.25">
      <c r="A11" s="1" t="s">
        <v>61</v>
      </c>
      <c r="B11" s="15" t="s">
        <v>18</v>
      </c>
      <c r="C11" s="1" t="s">
        <v>62</v>
      </c>
      <c r="D11" s="7">
        <v>-3.1</v>
      </c>
      <c r="E11" s="16">
        <v>2</v>
      </c>
      <c r="F11" s="16">
        <v>5</v>
      </c>
      <c r="G11" s="16">
        <v>4</v>
      </c>
      <c r="H11" s="16">
        <v>2</v>
      </c>
      <c r="I11" s="16">
        <v>3</v>
      </c>
      <c r="J11" s="16">
        <v>4</v>
      </c>
      <c r="K11" s="16">
        <v>4</v>
      </c>
      <c r="L11" s="16">
        <v>4</v>
      </c>
      <c r="M11" s="16">
        <v>3</v>
      </c>
      <c r="N11" s="16">
        <v>4</v>
      </c>
      <c r="O11" s="16">
        <v>4</v>
      </c>
      <c r="P11" s="16">
        <v>6</v>
      </c>
      <c r="Q11" s="16">
        <v>3</v>
      </c>
      <c r="R11" s="16">
        <v>3</v>
      </c>
      <c r="S11" s="16">
        <v>4</v>
      </c>
      <c r="T11" s="16">
        <v>3</v>
      </c>
      <c r="U11" s="16">
        <v>3</v>
      </c>
      <c r="V11" s="16">
        <v>4</v>
      </c>
      <c r="W11" s="7">
        <v>65</v>
      </c>
      <c r="X11" s="9">
        <v>67</v>
      </c>
      <c r="Y11" s="9">
        <v>-3.3</v>
      </c>
      <c r="AA11" s="9"/>
    </row>
    <row r="12" spans="1:27" x14ac:dyDescent="0.25">
      <c r="A12" s="1" t="s">
        <v>63</v>
      </c>
      <c r="B12" s="15" t="s">
        <v>19</v>
      </c>
      <c r="C12" s="1" t="s">
        <v>62</v>
      </c>
      <c r="D12" s="7">
        <v>3</v>
      </c>
      <c r="E12" s="16">
        <v>3</v>
      </c>
      <c r="F12" s="16">
        <v>5</v>
      </c>
      <c r="G12" s="16">
        <v>3</v>
      </c>
      <c r="H12" s="16">
        <v>3</v>
      </c>
      <c r="I12" s="16">
        <v>4</v>
      </c>
      <c r="J12" s="16">
        <v>5</v>
      </c>
      <c r="K12" s="16">
        <v>4</v>
      </c>
      <c r="L12" s="16">
        <v>3</v>
      </c>
      <c r="M12" s="16">
        <v>5</v>
      </c>
      <c r="N12" s="16">
        <v>4</v>
      </c>
      <c r="O12" s="16">
        <v>4</v>
      </c>
      <c r="P12" s="16">
        <v>4</v>
      </c>
      <c r="Q12" s="16">
        <v>3</v>
      </c>
      <c r="R12" s="16">
        <v>4</v>
      </c>
      <c r="S12" s="16">
        <v>4</v>
      </c>
      <c r="T12" s="16">
        <v>3</v>
      </c>
      <c r="U12" s="16">
        <v>3</v>
      </c>
      <c r="V12" s="16">
        <v>2</v>
      </c>
      <c r="W12" s="7">
        <v>66</v>
      </c>
      <c r="X12" s="9">
        <v>68</v>
      </c>
      <c r="Y12" s="9">
        <v>2.2999999999999998</v>
      </c>
      <c r="AA12" s="9"/>
    </row>
    <row r="13" spans="1:27" x14ac:dyDescent="0.25">
      <c r="A13" s="1" t="s">
        <v>64</v>
      </c>
      <c r="B13" s="15" t="s">
        <v>20</v>
      </c>
      <c r="C13" s="1" t="s">
        <v>59</v>
      </c>
      <c r="D13" s="7">
        <v>-4.8</v>
      </c>
      <c r="E13" s="16">
        <v>3</v>
      </c>
      <c r="F13" s="16">
        <v>5</v>
      </c>
      <c r="G13" s="16">
        <v>5</v>
      </c>
      <c r="H13" s="16">
        <v>3</v>
      </c>
      <c r="I13" s="16">
        <v>3</v>
      </c>
      <c r="J13" s="16">
        <v>3</v>
      </c>
      <c r="K13" s="16">
        <v>4</v>
      </c>
      <c r="L13" s="16">
        <v>3</v>
      </c>
      <c r="M13" s="16">
        <v>4</v>
      </c>
      <c r="N13" s="16">
        <v>4</v>
      </c>
      <c r="O13" s="16">
        <v>5</v>
      </c>
      <c r="P13" s="16">
        <v>5</v>
      </c>
      <c r="Q13" s="16">
        <v>3</v>
      </c>
      <c r="R13" s="16">
        <v>3</v>
      </c>
      <c r="S13" s="16">
        <v>4</v>
      </c>
      <c r="T13" s="16">
        <v>3</v>
      </c>
      <c r="U13" s="16">
        <v>3</v>
      </c>
      <c r="V13" s="16">
        <v>4</v>
      </c>
      <c r="W13" s="7">
        <v>67</v>
      </c>
      <c r="X13" s="9">
        <v>69</v>
      </c>
      <c r="Y13" s="9">
        <v>-4.5999999999999996</v>
      </c>
      <c r="AA13" s="9"/>
    </row>
    <row r="14" spans="1:27" x14ac:dyDescent="0.25">
      <c r="A14" s="1" t="s">
        <v>65</v>
      </c>
      <c r="B14" s="15" t="s">
        <v>21</v>
      </c>
      <c r="C14" s="1" t="s">
        <v>66</v>
      </c>
      <c r="D14" s="7">
        <v>-1.8</v>
      </c>
      <c r="E14" s="16">
        <v>3</v>
      </c>
      <c r="F14" s="16">
        <v>5</v>
      </c>
      <c r="G14" s="16">
        <v>4</v>
      </c>
      <c r="H14" s="16">
        <v>3</v>
      </c>
      <c r="I14" s="16">
        <v>4</v>
      </c>
      <c r="J14" s="16">
        <v>3</v>
      </c>
      <c r="K14" s="16">
        <v>3</v>
      </c>
      <c r="L14" s="16">
        <v>3</v>
      </c>
      <c r="M14" s="16">
        <v>3</v>
      </c>
      <c r="N14" s="16">
        <v>3</v>
      </c>
      <c r="O14" s="16">
        <v>5</v>
      </c>
      <c r="P14" s="16">
        <v>4</v>
      </c>
      <c r="Q14" s="16">
        <v>3</v>
      </c>
      <c r="R14" s="16">
        <v>4</v>
      </c>
      <c r="S14" s="16">
        <v>5</v>
      </c>
      <c r="T14" s="16">
        <v>3</v>
      </c>
      <c r="U14" s="16">
        <v>5</v>
      </c>
      <c r="V14" s="16">
        <v>4</v>
      </c>
      <c r="W14" s="7">
        <v>67</v>
      </c>
      <c r="X14" s="9">
        <v>69</v>
      </c>
      <c r="Y14" s="9">
        <v>-1.9</v>
      </c>
      <c r="AA14" s="9"/>
    </row>
    <row r="15" spans="1:27" x14ac:dyDescent="0.25">
      <c r="A15" s="1" t="s">
        <v>67</v>
      </c>
      <c r="B15" s="15" t="s">
        <v>22</v>
      </c>
      <c r="C15" s="1" t="s">
        <v>68</v>
      </c>
      <c r="D15" s="7">
        <v>0</v>
      </c>
      <c r="E15" s="16">
        <v>2</v>
      </c>
      <c r="F15" s="16">
        <v>6</v>
      </c>
      <c r="G15" s="16">
        <v>4</v>
      </c>
      <c r="H15" s="16">
        <v>3</v>
      </c>
      <c r="I15" s="16">
        <v>5</v>
      </c>
      <c r="J15" s="16">
        <v>3</v>
      </c>
      <c r="K15" s="16">
        <v>4</v>
      </c>
      <c r="L15" s="16">
        <v>3</v>
      </c>
      <c r="M15" s="16">
        <v>2</v>
      </c>
      <c r="N15" s="16">
        <v>4</v>
      </c>
      <c r="O15" s="16">
        <v>4</v>
      </c>
      <c r="P15" s="16">
        <v>5</v>
      </c>
      <c r="Q15" s="16">
        <v>2</v>
      </c>
      <c r="R15" s="16">
        <v>5</v>
      </c>
      <c r="S15" s="16">
        <v>5</v>
      </c>
      <c r="T15" s="16">
        <v>3</v>
      </c>
      <c r="U15" s="16">
        <v>4</v>
      </c>
      <c r="V15" s="16">
        <v>5</v>
      </c>
      <c r="W15" s="7">
        <v>69</v>
      </c>
      <c r="X15" s="9">
        <v>71</v>
      </c>
      <c r="Y15" s="9">
        <v>-0.1</v>
      </c>
      <c r="AA15" s="9"/>
    </row>
    <row r="16" spans="1:27" x14ac:dyDescent="0.25">
      <c r="A16" s="1" t="s">
        <v>69</v>
      </c>
      <c r="B16" s="15" t="s">
        <v>23</v>
      </c>
      <c r="C16" s="1" t="s">
        <v>59</v>
      </c>
      <c r="D16" s="7">
        <v>6.2</v>
      </c>
      <c r="E16" s="16">
        <v>2</v>
      </c>
      <c r="F16" s="16">
        <v>5</v>
      </c>
      <c r="G16" s="16">
        <v>4</v>
      </c>
      <c r="H16" s="16">
        <v>3</v>
      </c>
      <c r="I16" s="16">
        <v>4</v>
      </c>
      <c r="J16" s="16">
        <v>5</v>
      </c>
      <c r="K16" s="16">
        <v>3</v>
      </c>
      <c r="L16" s="16">
        <v>3</v>
      </c>
      <c r="M16" s="16">
        <v>4</v>
      </c>
      <c r="N16" s="16">
        <v>4</v>
      </c>
      <c r="O16" s="16">
        <v>5</v>
      </c>
      <c r="P16" s="16">
        <v>6</v>
      </c>
      <c r="Q16" s="16">
        <v>3</v>
      </c>
      <c r="R16" s="16">
        <v>4</v>
      </c>
      <c r="S16" s="16">
        <v>4</v>
      </c>
      <c r="T16" s="16">
        <v>3</v>
      </c>
      <c r="U16" s="16">
        <v>3</v>
      </c>
      <c r="V16" s="16">
        <v>4</v>
      </c>
      <c r="W16" s="7">
        <v>69</v>
      </c>
      <c r="X16" s="9">
        <v>71</v>
      </c>
      <c r="Y16" s="9">
        <v>5.5</v>
      </c>
      <c r="AA16" s="9"/>
    </row>
    <row r="17" spans="1:27" x14ac:dyDescent="0.25">
      <c r="A17" s="1" t="s">
        <v>70</v>
      </c>
      <c r="B17" s="15" t="s">
        <v>24</v>
      </c>
      <c r="C17" s="1" t="s">
        <v>59</v>
      </c>
      <c r="D17" s="7">
        <v>6.5</v>
      </c>
      <c r="E17" s="16">
        <v>3</v>
      </c>
      <c r="F17" s="16">
        <v>6</v>
      </c>
      <c r="G17" s="16">
        <v>4</v>
      </c>
      <c r="H17" s="16">
        <v>3</v>
      </c>
      <c r="I17" s="16">
        <v>4</v>
      </c>
      <c r="J17" s="16">
        <v>4</v>
      </c>
      <c r="K17" s="16">
        <v>5</v>
      </c>
      <c r="L17" s="16">
        <v>3</v>
      </c>
      <c r="M17" s="16">
        <v>3</v>
      </c>
      <c r="N17" s="16">
        <v>3</v>
      </c>
      <c r="O17" s="16">
        <v>5</v>
      </c>
      <c r="P17" s="16">
        <v>5</v>
      </c>
      <c r="Q17" s="16">
        <v>3</v>
      </c>
      <c r="R17" s="16">
        <v>3</v>
      </c>
      <c r="S17" s="16">
        <v>4</v>
      </c>
      <c r="T17" s="16">
        <v>2</v>
      </c>
      <c r="U17" s="16">
        <v>5</v>
      </c>
      <c r="V17" s="16">
        <v>4</v>
      </c>
      <c r="W17" s="7">
        <v>69</v>
      </c>
      <c r="X17" s="9">
        <v>71</v>
      </c>
      <c r="Y17" s="9">
        <v>5.7</v>
      </c>
      <c r="AA17" s="9"/>
    </row>
    <row r="18" spans="1:27" x14ac:dyDescent="0.25">
      <c r="A18" s="1" t="s">
        <v>71</v>
      </c>
      <c r="B18" s="15" t="s">
        <v>25</v>
      </c>
      <c r="C18" s="1" t="s">
        <v>72</v>
      </c>
      <c r="D18" s="7">
        <v>0.5</v>
      </c>
      <c r="E18" s="16">
        <v>3</v>
      </c>
      <c r="F18" s="16">
        <v>6</v>
      </c>
      <c r="G18" s="16">
        <v>4</v>
      </c>
      <c r="H18" s="16">
        <v>3</v>
      </c>
      <c r="I18" s="16">
        <v>3</v>
      </c>
      <c r="J18" s="16">
        <v>4</v>
      </c>
      <c r="K18" s="16">
        <v>4</v>
      </c>
      <c r="L18" s="16">
        <v>4</v>
      </c>
      <c r="M18" s="16">
        <v>3</v>
      </c>
      <c r="N18" s="16">
        <v>3</v>
      </c>
      <c r="O18" s="16">
        <v>6</v>
      </c>
      <c r="P18" s="16">
        <v>7</v>
      </c>
      <c r="Q18" s="16">
        <v>3</v>
      </c>
      <c r="R18" s="16">
        <v>4</v>
      </c>
      <c r="S18" s="16">
        <v>5</v>
      </c>
      <c r="T18" s="16">
        <v>3</v>
      </c>
      <c r="U18" s="16">
        <v>3</v>
      </c>
      <c r="V18" s="16">
        <v>3</v>
      </c>
      <c r="W18" s="7">
        <v>71</v>
      </c>
      <c r="X18" s="9">
        <v>73</v>
      </c>
      <c r="Y18" s="9">
        <v>0.5</v>
      </c>
      <c r="AA18" s="9"/>
    </row>
    <row r="19" spans="1:27" x14ac:dyDescent="0.25">
      <c r="A19" s="1" t="s">
        <v>73</v>
      </c>
      <c r="B19" s="15" t="s">
        <v>26</v>
      </c>
      <c r="C19" s="1" t="s">
        <v>72</v>
      </c>
      <c r="D19" s="7">
        <v>7.9</v>
      </c>
      <c r="E19" s="16">
        <v>3</v>
      </c>
      <c r="F19" s="16">
        <v>6</v>
      </c>
      <c r="G19" s="16">
        <v>5</v>
      </c>
      <c r="H19" s="16">
        <v>2</v>
      </c>
      <c r="I19" s="16">
        <v>4</v>
      </c>
      <c r="J19" s="16">
        <v>4</v>
      </c>
      <c r="K19" s="16">
        <v>4</v>
      </c>
      <c r="L19" s="16">
        <v>4</v>
      </c>
      <c r="M19" s="16">
        <v>4</v>
      </c>
      <c r="N19" s="16">
        <v>3</v>
      </c>
      <c r="O19" s="16">
        <v>5</v>
      </c>
      <c r="P19" s="16">
        <v>6</v>
      </c>
      <c r="Q19" s="16">
        <v>4</v>
      </c>
      <c r="R19" s="16">
        <v>4</v>
      </c>
      <c r="S19" s="16">
        <v>5</v>
      </c>
      <c r="T19" s="16">
        <v>3</v>
      </c>
      <c r="U19" s="16">
        <v>3</v>
      </c>
      <c r="V19" s="16">
        <v>5</v>
      </c>
      <c r="W19" s="7">
        <v>74</v>
      </c>
      <c r="X19" s="9">
        <v>76</v>
      </c>
      <c r="Y19" s="9">
        <v>7.5</v>
      </c>
      <c r="AA19" s="9"/>
    </row>
    <row r="20" spans="1:27" x14ac:dyDescent="0.25">
      <c r="A20" s="1" t="s">
        <v>74</v>
      </c>
      <c r="B20" s="15" t="s">
        <v>27</v>
      </c>
      <c r="C20" s="1" t="s">
        <v>72</v>
      </c>
      <c r="D20" s="7">
        <v>14.1</v>
      </c>
      <c r="E20" s="16">
        <v>3</v>
      </c>
      <c r="F20" s="16">
        <v>6</v>
      </c>
      <c r="G20" s="16">
        <v>4</v>
      </c>
      <c r="H20" s="16">
        <v>3</v>
      </c>
      <c r="I20" s="16">
        <v>4</v>
      </c>
      <c r="J20" s="16">
        <v>3</v>
      </c>
      <c r="K20" s="16">
        <v>2</v>
      </c>
      <c r="L20" s="16">
        <v>3</v>
      </c>
      <c r="M20" s="16">
        <v>5</v>
      </c>
      <c r="N20" s="16">
        <v>4</v>
      </c>
      <c r="O20" s="16">
        <v>6</v>
      </c>
      <c r="P20" s="16">
        <v>5</v>
      </c>
      <c r="Q20" s="16">
        <v>3</v>
      </c>
      <c r="R20" s="16">
        <v>4</v>
      </c>
      <c r="S20" s="16">
        <v>6</v>
      </c>
      <c r="T20" s="16">
        <v>4</v>
      </c>
      <c r="U20" s="16">
        <v>4</v>
      </c>
      <c r="V20" s="16">
        <v>5</v>
      </c>
      <c r="W20" s="7">
        <v>74</v>
      </c>
      <c r="X20" s="9">
        <v>76</v>
      </c>
      <c r="Y20" s="9">
        <v>13.1</v>
      </c>
      <c r="AA20" s="9"/>
    </row>
    <row r="21" spans="1:27" x14ac:dyDescent="0.25">
      <c r="A21" s="1" t="s">
        <v>75</v>
      </c>
      <c r="B21" s="15" t="s">
        <v>28</v>
      </c>
      <c r="C21" s="1" t="s">
        <v>59</v>
      </c>
      <c r="D21" s="7">
        <v>7.4</v>
      </c>
      <c r="E21" s="16">
        <v>3</v>
      </c>
      <c r="F21" s="16">
        <v>5</v>
      </c>
      <c r="G21" s="16">
        <v>6</v>
      </c>
      <c r="H21" s="16">
        <v>3</v>
      </c>
      <c r="I21" s="16">
        <v>5</v>
      </c>
      <c r="J21" s="16">
        <v>4</v>
      </c>
      <c r="K21" s="16">
        <v>3</v>
      </c>
      <c r="L21" s="16">
        <v>3</v>
      </c>
      <c r="M21" s="16">
        <v>2</v>
      </c>
      <c r="N21" s="16">
        <v>5</v>
      </c>
      <c r="O21" s="16">
        <v>7</v>
      </c>
      <c r="P21" s="16">
        <v>6</v>
      </c>
      <c r="Q21" s="16">
        <v>2</v>
      </c>
      <c r="R21" s="16">
        <v>3</v>
      </c>
      <c r="S21" s="16">
        <v>5</v>
      </c>
      <c r="T21" s="16">
        <v>4</v>
      </c>
      <c r="U21" s="16">
        <v>4</v>
      </c>
      <c r="V21" s="16">
        <v>5</v>
      </c>
      <c r="W21" s="7">
        <v>75</v>
      </c>
      <c r="X21" s="9">
        <v>77</v>
      </c>
      <c r="Y21" s="9">
        <v>7.2</v>
      </c>
      <c r="AA21" s="9"/>
    </row>
    <row r="22" spans="1:27" x14ac:dyDescent="0.25">
      <c r="A22" s="1" t="s">
        <v>76</v>
      </c>
      <c r="B22" s="15" t="s">
        <v>29</v>
      </c>
      <c r="C22" s="1" t="s">
        <v>59</v>
      </c>
      <c r="D22" s="7">
        <v>8.8000000000000007</v>
      </c>
      <c r="E22" s="16">
        <v>2</v>
      </c>
      <c r="F22" s="16">
        <v>5</v>
      </c>
      <c r="G22" s="16">
        <v>4</v>
      </c>
      <c r="H22" s="16">
        <v>3</v>
      </c>
      <c r="I22" s="16">
        <v>4</v>
      </c>
      <c r="J22" s="16">
        <v>5</v>
      </c>
      <c r="K22" s="16">
        <v>4</v>
      </c>
      <c r="L22" s="16">
        <v>4</v>
      </c>
      <c r="M22" s="16">
        <v>3</v>
      </c>
      <c r="N22" s="16">
        <v>5</v>
      </c>
      <c r="O22" s="16">
        <v>6</v>
      </c>
      <c r="P22" s="16">
        <v>5</v>
      </c>
      <c r="Q22" s="16">
        <v>4</v>
      </c>
      <c r="R22" s="16">
        <v>4</v>
      </c>
      <c r="S22" s="16">
        <v>5</v>
      </c>
      <c r="T22" s="16">
        <v>4</v>
      </c>
      <c r="U22" s="16">
        <v>4</v>
      </c>
      <c r="V22" s="16">
        <v>4</v>
      </c>
      <c r="W22" s="7">
        <v>75</v>
      </c>
      <c r="X22" s="9">
        <v>77</v>
      </c>
      <c r="Y22" s="9">
        <v>8.4</v>
      </c>
      <c r="AA22" s="9"/>
    </row>
    <row r="23" spans="1:27" x14ac:dyDescent="0.25">
      <c r="A23" s="1" t="s">
        <v>77</v>
      </c>
      <c r="B23" s="15" t="s">
        <v>30</v>
      </c>
      <c r="C23" s="1" t="s">
        <v>62</v>
      </c>
      <c r="D23" s="7">
        <v>14.5</v>
      </c>
      <c r="E23" s="16">
        <v>3</v>
      </c>
      <c r="F23" s="16">
        <v>7</v>
      </c>
      <c r="G23" s="16">
        <v>5</v>
      </c>
      <c r="H23" s="16">
        <v>3</v>
      </c>
      <c r="I23" s="16">
        <v>4</v>
      </c>
      <c r="J23" s="16">
        <v>4</v>
      </c>
      <c r="K23" s="16">
        <v>4</v>
      </c>
      <c r="L23" s="16">
        <v>3</v>
      </c>
      <c r="M23" s="16">
        <v>3</v>
      </c>
      <c r="N23" s="16">
        <v>6</v>
      </c>
      <c r="O23" s="16">
        <v>4</v>
      </c>
      <c r="P23" s="16">
        <v>8</v>
      </c>
      <c r="Q23" s="16">
        <v>3</v>
      </c>
      <c r="R23" s="16">
        <v>4</v>
      </c>
      <c r="S23" s="16">
        <v>4</v>
      </c>
      <c r="T23" s="16">
        <v>3</v>
      </c>
      <c r="U23" s="16">
        <v>3</v>
      </c>
      <c r="V23" s="16">
        <v>4</v>
      </c>
      <c r="W23" s="7">
        <v>75</v>
      </c>
      <c r="X23" s="9">
        <v>77</v>
      </c>
      <c r="Y23" s="9">
        <v>13.5</v>
      </c>
      <c r="AA23" s="9"/>
    </row>
    <row r="24" spans="1:27" x14ac:dyDescent="0.25">
      <c r="A24" s="1" t="s">
        <v>78</v>
      </c>
      <c r="B24" s="15" t="s">
        <v>31</v>
      </c>
      <c r="C24" s="1" t="s">
        <v>68</v>
      </c>
      <c r="D24" s="7">
        <v>8</v>
      </c>
      <c r="E24" s="16">
        <v>4</v>
      </c>
      <c r="F24" s="16">
        <v>6</v>
      </c>
      <c r="G24" s="16">
        <v>4</v>
      </c>
      <c r="H24" s="16">
        <v>5</v>
      </c>
      <c r="I24" s="16">
        <v>4</v>
      </c>
      <c r="J24" s="16">
        <v>4</v>
      </c>
      <c r="K24" s="16">
        <v>4</v>
      </c>
      <c r="L24" s="16">
        <v>3</v>
      </c>
      <c r="M24" s="16">
        <v>4</v>
      </c>
      <c r="N24" s="16">
        <v>5</v>
      </c>
      <c r="O24" s="16">
        <v>6</v>
      </c>
      <c r="P24" s="16">
        <v>5</v>
      </c>
      <c r="Q24" s="16">
        <v>3</v>
      </c>
      <c r="R24" s="16">
        <v>4</v>
      </c>
      <c r="S24" s="16">
        <v>5</v>
      </c>
      <c r="T24" s="16">
        <v>3</v>
      </c>
      <c r="U24" s="16">
        <v>3</v>
      </c>
      <c r="V24" s="16">
        <v>4</v>
      </c>
      <c r="W24" s="7">
        <v>76</v>
      </c>
      <c r="X24" s="9">
        <v>78</v>
      </c>
      <c r="Y24" s="9">
        <v>7.8</v>
      </c>
      <c r="AA24" s="9"/>
    </row>
    <row r="25" spans="1:27" x14ac:dyDescent="0.25">
      <c r="A25" s="1" t="s">
        <v>79</v>
      </c>
      <c r="B25" s="15" t="s">
        <v>32</v>
      </c>
      <c r="C25" s="1" t="s">
        <v>59</v>
      </c>
      <c r="D25" s="7">
        <v>10.4</v>
      </c>
      <c r="E25" s="16">
        <v>3</v>
      </c>
      <c r="F25" s="16">
        <v>6</v>
      </c>
      <c r="G25" s="16">
        <v>4</v>
      </c>
      <c r="H25" s="16">
        <v>3</v>
      </c>
      <c r="I25" s="16">
        <v>5</v>
      </c>
      <c r="J25" s="16">
        <v>3</v>
      </c>
      <c r="K25" s="16">
        <v>5</v>
      </c>
      <c r="L25" s="16">
        <v>4</v>
      </c>
      <c r="M25" s="16">
        <v>4</v>
      </c>
      <c r="N25" s="16">
        <v>5</v>
      </c>
      <c r="O25" s="16">
        <v>5</v>
      </c>
      <c r="P25" s="16">
        <v>5</v>
      </c>
      <c r="Q25" s="16">
        <v>4</v>
      </c>
      <c r="R25" s="16">
        <v>4</v>
      </c>
      <c r="S25" s="16">
        <v>5</v>
      </c>
      <c r="T25" s="16">
        <v>3</v>
      </c>
      <c r="U25" s="16">
        <v>4</v>
      </c>
      <c r="V25" s="16">
        <v>4</v>
      </c>
      <c r="W25" s="7">
        <v>76</v>
      </c>
      <c r="X25" s="9">
        <v>78</v>
      </c>
      <c r="Y25" s="9">
        <v>10</v>
      </c>
      <c r="AA25" s="9"/>
    </row>
    <row r="26" spans="1:27" x14ac:dyDescent="0.25">
      <c r="A26" s="1" t="s">
        <v>80</v>
      </c>
      <c r="B26" s="15" t="s">
        <v>33</v>
      </c>
      <c r="C26" s="1" t="s">
        <v>62</v>
      </c>
      <c r="D26" s="7">
        <v>2.2000000000000002</v>
      </c>
      <c r="E26" s="16">
        <v>3</v>
      </c>
      <c r="F26" s="16">
        <v>6</v>
      </c>
      <c r="G26" s="16">
        <v>6</v>
      </c>
      <c r="H26" s="16">
        <v>3</v>
      </c>
      <c r="I26" s="16">
        <v>6</v>
      </c>
      <c r="J26" s="16">
        <v>4</v>
      </c>
      <c r="K26" s="16">
        <v>3</v>
      </c>
      <c r="L26" s="16">
        <v>4</v>
      </c>
      <c r="M26" s="16">
        <v>3</v>
      </c>
      <c r="N26" s="16">
        <v>4</v>
      </c>
      <c r="O26" s="16">
        <v>7</v>
      </c>
      <c r="P26" s="16">
        <v>4</v>
      </c>
      <c r="Q26" s="16">
        <v>3</v>
      </c>
      <c r="R26" s="16">
        <v>4</v>
      </c>
      <c r="S26" s="16">
        <v>3</v>
      </c>
      <c r="T26" s="16">
        <v>5</v>
      </c>
      <c r="U26" s="16">
        <v>5</v>
      </c>
      <c r="V26" s="16">
        <v>4</v>
      </c>
      <c r="W26" s="7">
        <v>77</v>
      </c>
      <c r="X26" s="9">
        <v>79</v>
      </c>
      <c r="Y26" s="9">
        <v>2.7</v>
      </c>
      <c r="AA26" s="9"/>
    </row>
    <row r="27" spans="1:27" x14ac:dyDescent="0.25">
      <c r="A27" s="1" t="s">
        <v>81</v>
      </c>
      <c r="B27" s="15" t="s">
        <v>34</v>
      </c>
      <c r="C27" s="1" t="s">
        <v>59</v>
      </c>
      <c r="D27" s="7">
        <v>4.9000000000000004</v>
      </c>
      <c r="E27" s="16">
        <v>5</v>
      </c>
      <c r="F27" s="16">
        <v>7</v>
      </c>
      <c r="G27" s="16">
        <v>4</v>
      </c>
      <c r="H27" s="16">
        <v>4</v>
      </c>
      <c r="I27" s="16">
        <v>4</v>
      </c>
      <c r="J27" s="16">
        <v>4</v>
      </c>
      <c r="K27" s="16">
        <v>3</v>
      </c>
      <c r="L27" s="16">
        <v>5</v>
      </c>
      <c r="M27" s="16">
        <v>3</v>
      </c>
      <c r="N27" s="16">
        <v>4</v>
      </c>
      <c r="O27" s="16">
        <v>5</v>
      </c>
      <c r="P27" s="16">
        <v>4</v>
      </c>
      <c r="Q27" s="16">
        <v>3</v>
      </c>
      <c r="R27" s="16">
        <v>5</v>
      </c>
      <c r="S27" s="16">
        <v>5</v>
      </c>
      <c r="T27" s="16">
        <v>2</v>
      </c>
      <c r="U27" s="16">
        <v>5</v>
      </c>
      <c r="V27" s="16">
        <v>5</v>
      </c>
      <c r="W27" s="7">
        <v>77</v>
      </c>
      <c r="X27" s="9">
        <v>79</v>
      </c>
      <c r="Y27" s="9">
        <v>5.0999999999999996</v>
      </c>
    </row>
    <row r="28" spans="1:27" x14ac:dyDescent="0.25">
      <c r="A28" s="1" t="s">
        <v>82</v>
      </c>
      <c r="B28" s="15" t="s">
        <v>35</v>
      </c>
      <c r="C28" s="1" t="s">
        <v>59</v>
      </c>
      <c r="D28" s="7">
        <v>14.8</v>
      </c>
      <c r="E28" s="16">
        <v>3</v>
      </c>
      <c r="F28" s="16">
        <v>9</v>
      </c>
      <c r="G28" s="16">
        <v>6</v>
      </c>
      <c r="H28" s="16">
        <v>4</v>
      </c>
      <c r="I28" s="16">
        <v>4</v>
      </c>
      <c r="J28" s="16">
        <v>4</v>
      </c>
      <c r="K28" s="16">
        <v>4</v>
      </c>
      <c r="L28" s="16">
        <v>3</v>
      </c>
      <c r="M28" s="16">
        <v>4</v>
      </c>
      <c r="N28" s="16">
        <v>5</v>
      </c>
      <c r="O28" s="16">
        <v>7</v>
      </c>
      <c r="P28" s="16">
        <v>4</v>
      </c>
      <c r="Q28" s="16">
        <v>3</v>
      </c>
      <c r="R28" s="16">
        <v>3</v>
      </c>
      <c r="S28" s="16">
        <v>5</v>
      </c>
      <c r="T28" s="16">
        <v>2</v>
      </c>
      <c r="U28" s="16">
        <v>3</v>
      </c>
      <c r="V28" s="16">
        <v>4</v>
      </c>
      <c r="W28" s="7">
        <v>77</v>
      </c>
      <c r="X28" s="9">
        <v>79</v>
      </c>
      <c r="Y28" s="9">
        <v>14</v>
      </c>
    </row>
    <row r="29" spans="1:27" x14ac:dyDescent="0.25">
      <c r="A29" s="1" t="s">
        <v>83</v>
      </c>
      <c r="B29" s="15" t="s">
        <v>36</v>
      </c>
      <c r="C29" s="1" t="s">
        <v>62</v>
      </c>
      <c r="D29" s="7">
        <v>13.2</v>
      </c>
      <c r="E29" s="16">
        <v>3</v>
      </c>
      <c r="F29" s="16">
        <v>5</v>
      </c>
      <c r="G29" s="16">
        <v>5</v>
      </c>
      <c r="H29" s="16">
        <v>3</v>
      </c>
      <c r="I29" s="16">
        <v>8</v>
      </c>
      <c r="J29" s="16">
        <v>4</v>
      </c>
      <c r="K29" s="16">
        <v>4</v>
      </c>
      <c r="L29" s="16">
        <v>4</v>
      </c>
      <c r="M29" s="16">
        <v>4</v>
      </c>
      <c r="N29" s="16">
        <v>4</v>
      </c>
      <c r="O29" s="16">
        <v>6</v>
      </c>
      <c r="P29" s="16">
        <v>6</v>
      </c>
      <c r="Q29" s="16">
        <v>4</v>
      </c>
      <c r="R29" s="16">
        <v>3</v>
      </c>
      <c r="S29" s="16">
        <v>5</v>
      </c>
      <c r="T29" s="16">
        <v>3</v>
      </c>
      <c r="U29" s="16">
        <v>3</v>
      </c>
      <c r="V29" s="16">
        <v>4</v>
      </c>
      <c r="W29" s="7">
        <v>78</v>
      </c>
      <c r="X29" s="9">
        <v>80</v>
      </c>
      <c r="Y29" s="9">
        <v>12.7</v>
      </c>
    </row>
    <row r="30" spans="1:27" x14ac:dyDescent="0.25">
      <c r="A30" s="1" t="s">
        <v>84</v>
      </c>
      <c r="B30" s="15" t="s">
        <v>37</v>
      </c>
      <c r="C30" s="1" t="s">
        <v>85</v>
      </c>
      <c r="D30" s="7">
        <v>16.399999999999999</v>
      </c>
      <c r="E30" s="16">
        <v>4</v>
      </c>
      <c r="F30" s="16">
        <v>8</v>
      </c>
      <c r="G30" s="16">
        <v>4</v>
      </c>
      <c r="H30" s="16">
        <v>3</v>
      </c>
      <c r="I30" s="16">
        <v>5</v>
      </c>
      <c r="J30" s="16">
        <v>3</v>
      </c>
      <c r="K30" s="16">
        <v>4</v>
      </c>
      <c r="L30" s="16">
        <v>4</v>
      </c>
      <c r="M30" s="16">
        <v>3</v>
      </c>
      <c r="N30" s="16">
        <v>5</v>
      </c>
      <c r="O30" s="16">
        <v>10</v>
      </c>
      <c r="P30" s="16">
        <v>5</v>
      </c>
      <c r="Q30" s="16">
        <v>3</v>
      </c>
      <c r="R30" s="16">
        <v>3</v>
      </c>
      <c r="S30" s="16">
        <v>4</v>
      </c>
      <c r="T30" s="16">
        <v>4</v>
      </c>
      <c r="U30" s="16">
        <v>3</v>
      </c>
      <c r="V30" s="16">
        <v>5</v>
      </c>
      <c r="W30" s="7">
        <v>80</v>
      </c>
      <c r="X30" s="9">
        <v>82</v>
      </c>
      <c r="Y30" s="9">
        <v>15.8</v>
      </c>
    </row>
    <row r="31" spans="1:27" x14ac:dyDescent="0.25">
      <c r="A31" s="1" t="s">
        <v>86</v>
      </c>
      <c r="B31" s="15" t="s">
        <v>38</v>
      </c>
      <c r="C31" s="1" t="s">
        <v>59</v>
      </c>
      <c r="D31" s="7">
        <v>14.1</v>
      </c>
      <c r="E31" s="16">
        <v>3</v>
      </c>
      <c r="F31" s="16">
        <v>6</v>
      </c>
      <c r="G31" s="16">
        <v>3</v>
      </c>
      <c r="H31" s="16">
        <v>3</v>
      </c>
      <c r="I31" s="16">
        <v>7</v>
      </c>
      <c r="J31" s="16">
        <v>6</v>
      </c>
      <c r="K31" s="16">
        <v>3</v>
      </c>
      <c r="L31" s="16">
        <v>5</v>
      </c>
      <c r="M31" s="16">
        <v>4</v>
      </c>
      <c r="N31" s="16">
        <v>5</v>
      </c>
      <c r="O31" s="16">
        <v>6</v>
      </c>
      <c r="P31" s="16">
        <v>6</v>
      </c>
      <c r="Q31" s="16">
        <v>3</v>
      </c>
      <c r="R31" s="16">
        <v>5</v>
      </c>
      <c r="S31" s="16">
        <v>5</v>
      </c>
      <c r="T31" s="16">
        <v>3</v>
      </c>
      <c r="U31" s="16">
        <v>4</v>
      </c>
      <c r="V31" s="16">
        <v>4</v>
      </c>
      <c r="W31" s="7">
        <v>81</v>
      </c>
      <c r="X31" s="9">
        <v>83</v>
      </c>
      <c r="Y31" s="9">
        <v>13.8</v>
      </c>
    </row>
    <row r="32" spans="1:27" x14ac:dyDescent="0.25">
      <c r="A32" s="1" t="s">
        <v>87</v>
      </c>
      <c r="B32" s="15" t="s">
        <v>39</v>
      </c>
      <c r="C32" s="1" t="s">
        <v>59</v>
      </c>
      <c r="D32" s="7">
        <v>16.2</v>
      </c>
      <c r="E32" s="16">
        <v>4</v>
      </c>
      <c r="F32" s="16">
        <v>6</v>
      </c>
      <c r="G32" s="16">
        <v>4</v>
      </c>
      <c r="H32" s="16">
        <v>3</v>
      </c>
      <c r="I32" s="16">
        <v>5</v>
      </c>
      <c r="J32" s="16">
        <v>4</v>
      </c>
      <c r="K32" s="16">
        <v>4</v>
      </c>
      <c r="L32" s="16">
        <v>5</v>
      </c>
      <c r="M32" s="16">
        <v>4</v>
      </c>
      <c r="N32" s="16">
        <v>4</v>
      </c>
      <c r="O32" s="16">
        <v>6</v>
      </c>
      <c r="P32" s="16">
        <v>5</v>
      </c>
      <c r="Q32" s="16">
        <v>5</v>
      </c>
      <c r="R32" s="16">
        <v>4</v>
      </c>
      <c r="S32" s="16">
        <v>7</v>
      </c>
      <c r="T32" s="16">
        <v>4</v>
      </c>
      <c r="U32" s="16">
        <v>3</v>
      </c>
      <c r="V32" s="16">
        <v>6</v>
      </c>
      <c r="W32" s="7">
        <v>83</v>
      </c>
      <c r="X32" s="9">
        <v>85</v>
      </c>
      <c r="Y32" s="9">
        <v>15.9</v>
      </c>
    </row>
    <row r="33" spans="1:25" x14ac:dyDescent="0.25">
      <c r="A33" s="1" t="s">
        <v>88</v>
      </c>
      <c r="B33" s="15" t="s">
        <v>40</v>
      </c>
      <c r="C33" s="1" t="s">
        <v>66</v>
      </c>
      <c r="D33" s="7">
        <v>10.5</v>
      </c>
      <c r="E33" s="16">
        <v>4</v>
      </c>
      <c r="F33" s="16">
        <v>7</v>
      </c>
      <c r="G33" s="16">
        <v>5</v>
      </c>
      <c r="H33" s="16">
        <v>3</v>
      </c>
      <c r="I33" s="16">
        <v>6</v>
      </c>
      <c r="J33" s="16">
        <v>4</v>
      </c>
      <c r="K33" s="16">
        <v>5</v>
      </c>
      <c r="L33" s="16">
        <v>4</v>
      </c>
      <c r="M33" s="16">
        <v>3</v>
      </c>
      <c r="N33" s="16">
        <v>5</v>
      </c>
      <c r="O33" s="16">
        <v>7</v>
      </c>
      <c r="P33" s="16">
        <v>6</v>
      </c>
      <c r="Q33" s="16">
        <v>3</v>
      </c>
      <c r="R33" s="16">
        <v>5</v>
      </c>
      <c r="S33" s="16">
        <v>5</v>
      </c>
      <c r="T33" s="16">
        <v>4</v>
      </c>
      <c r="U33" s="16">
        <v>4</v>
      </c>
      <c r="V33" s="16">
        <v>5</v>
      </c>
      <c r="W33" s="7">
        <v>85</v>
      </c>
      <c r="X33" s="9">
        <v>87</v>
      </c>
      <c r="Y33" s="9">
        <v>10.9</v>
      </c>
    </row>
    <row r="34" spans="1:25" x14ac:dyDescent="0.25">
      <c r="A34" s="1" t="s">
        <v>89</v>
      </c>
      <c r="B34" s="15" t="s">
        <v>41</v>
      </c>
      <c r="C34" s="1" t="s">
        <v>90</v>
      </c>
      <c r="D34" s="7">
        <v>17.899999999999999</v>
      </c>
      <c r="E34" s="16">
        <v>4</v>
      </c>
      <c r="F34" s="16">
        <v>6</v>
      </c>
      <c r="G34" s="16">
        <v>5</v>
      </c>
      <c r="H34" s="16">
        <v>3</v>
      </c>
      <c r="I34" s="16">
        <v>5</v>
      </c>
      <c r="J34" s="16">
        <v>3</v>
      </c>
      <c r="K34" s="16">
        <v>7</v>
      </c>
      <c r="L34" s="16">
        <v>5</v>
      </c>
      <c r="M34" s="16">
        <v>4</v>
      </c>
      <c r="N34" s="16">
        <v>4</v>
      </c>
      <c r="O34" s="16">
        <v>7</v>
      </c>
      <c r="P34" s="16">
        <v>7</v>
      </c>
      <c r="Q34" s="16">
        <v>4</v>
      </c>
      <c r="R34" s="16">
        <v>5</v>
      </c>
      <c r="S34" s="16">
        <v>5</v>
      </c>
      <c r="T34" s="16">
        <v>4</v>
      </c>
      <c r="U34" s="16">
        <v>4</v>
      </c>
      <c r="V34" s="16">
        <v>5</v>
      </c>
      <c r="W34" s="7">
        <v>87</v>
      </c>
      <c r="X34" s="9">
        <v>89</v>
      </c>
      <c r="Y34" s="9">
        <v>17.8</v>
      </c>
    </row>
    <row r="35" spans="1:25" x14ac:dyDescent="0.25">
      <c r="A35" s="1" t="s">
        <v>91</v>
      </c>
      <c r="B35" s="15" t="s">
        <v>42</v>
      </c>
      <c r="C35" s="1" t="s">
        <v>66</v>
      </c>
      <c r="D35" s="7">
        <v>17.2</v>
      </c>
      <c r="E35" s="16">
        <v>4</v>
      </c>
      <c r="F35" s="16">
        <v>7</v>
      </c>
      <c r="G35" s="16">
        <v>6</v>
      </c>
      <c r="H35" s="16">
        <v>4</v>
      </c>
      <c r="I35" s="16">
        <v>6</v>
      </c>
      <c r="J35" s="16">
        <v>5</v>
      </c>
      <c r="K35" s="16">
        <v>7</v>
      </c>
      <c r="L35" s="16">
        <v>5</v>
      </c>
      <c r="M35" s="16">
        <v>4</v>
      </c>
      <c r="N35" s="16">
        <v>5</v>
      </c>
      <c r="O35" s="16">
        <v>6</v>
      </c>
      <c r="P35" s="16">
        <v>4</v>
      </c>
      <c r="Q35" s="16">
        <v>4</v>
      </c>
      <c r="R35" s="16">
        <v>4</v>
      </c>
      <c r="S35" s="16">
        <v>6</v>
      </c>
      <c r="T35" s="16">
        <v>4</v>
      </c>
      <c r="U35" s="16">
        <v>5</v>
      </c>
      <c r="V35" s="16">
        <v>4</v>
      </c>
      <c r="W35" s="7">
        <v>90</v>
      </c>
      <c r="X35" s="9">
        <v>92</v>
      </c>
      <c r="Y35" s="9">
        <v>17.5</v>
      </c>
    </row>
    <row r="36" spans="1:25" x14ac:dyDescent="0.25">
      <c r="A36" s="1" t="s">
        <v>92</v>
      </c>
      <c r="B36" s="15" t="s">
        <v>43</v>
      </c>
      <c r="C36" s="1" t="s">
        <v>62</v>
      </c>
      <c r="D36" s="7">
        <v>23.4</v>
      </c>
      <c r="E36" s="16">
        <v>4</v>
      </c>
      <c r="F36" s="16">
        <v>9</v>
      </c>
      <c r="G36" s="16">
        <v>5</v>
      </c>
      <c r="H36" s="16">
        <v>4</v>
      </c>
      <c r="I36" s="16">
        <v>5</v>
      </c>
      <c r="J36" s="16">
        <v>6</v>
      </c>
      <c r="K36" s="16">
        <v>5</v>
      </c>
      <c r="L36" s="16">
        <v>4</v>
      </c>
      <c r="M36" s="16">
        <v>3</v>
      </c>
      <c r="N36" s="16">
        <v>4</v>
      </c>
      <c r="O36" s="16">
        <v>7</v>
      </c>
      <c r="P36" s="16">
        <v>8</v>
      </c>
      <c r="Q36" s="16">
        <v>4</v>
      </c>
      <c r="R36" s="16">
        <v>4</v>
      </c>
      <c r="S36" s="16">
        <v>6</v>
      </c>
      <c r="T36" s="16">
        <v>3</v>
      </c>
      <c r="U36" s="16">
        <v>5</v>
      </c>
      <c r="V36" s="16">
        <v>8</v>
      </c>
      <c r="W36" s="7">
        <v>94</v>
      </c>
      <c r="X36" s="9">
        <v>96</v>
      </c>
      <c r="Y36" s="9">
        <v>23.5</v>
      </c>
    </row>
    <row r="37" spans="1:25" x14ac:dyDescent="0.25">
      <c r="A37" s="1" t="s">
        <v>93</v>
      </c>
      <c r="B37" s="15" t="s">
        <v>44</v>
      </c>
      <c r="C37" s="1" t="s">
        <v>62</v>
      </c>
      <c r="D37" s="7">
        <v>16.600000000000001</v>
      </c>
      <c r="E37" s="16">
        <v>3</v>
      </c>
      <c r="F37" s="16">
        <v>9</v>
      </c>
      <c r="G37" s="16">
        <v>6</v>
      </c>
      <c r="H37" s="16">
        <v>3</v>
      </c>
      <c r="I37" s="16">
        <v>6</v>
      </c>
      <c r="J37" s="16">
        <v>4</v>
      </c>
      <c r="K37" s="16">
        <v>4</v>
      </c>
      <c r="L37" s="16">
        <v>6</v>
      </c>
      <c r="M37" s="16">
        <v>4</v>
      </c>
      <c r="N37" s="16">
        <v>4</v>
      </c>
      <c r="O37" s="16">
        <v>7</v>
      </c>
      <c r="P37" s="16">
        <v>7</v>
      </c>
      <c r="Q37" s="16">
        <v>5</v>
      </c>
      <c r="R37" s="16">
        <v>5</v>
      </c>
      <c r="S37" s="16">
        <v>7</v>
      </c>
      <c r="T37" s="16">
        <v>4</v>
      </c>
      <c r="U37" s="16">
        <v>4</v>
      </c>
      <c r="V37" s="16">
        <v>8</v>
      </c>
      <c r="W37" s="7">
        <v>96</v>
      </c>
      <c r="X37" s="9">
        <v>98</v>
      </c>
      <c r="Y37" s="9">
        <v>17.5</v>
      </c>
    </row>
    <row r="38" spans="1:25" x14ac:dyDescent="0.25">
      <c r="A38" s="1" t="s">
        <v>94</v>
      </c>
      <c r="B38" s="15" t="s">
        <v>45</v>
      </c>
      <c r="C38" s="1" t="s">
        <v>85</v>
      </c>
      <c r="D38" s="7">
        <v>36</v>
      </c>
      <c r="E38" s="16">
        <v>3</v>
      </c>
      <c r="F38" s="16">
        <v>9</v>
      </c>
      <c r="G38" s="16">
        <v>5</v>
      </c>
      <c r="H38" s="16">
        <v>6</v>
      </c>
      <c r="I38" s="16">
        <v>6</v>
      </c>
      <c r="J38" s="16">
        <v>6</v>
      </c>
      <c r="K38" s="16">
        <v>6</v>
      </c>
      <c r="L38" s="16">
        <v>3</v>
      </c>
      <c r="M38" s="16">
        <v>4</v>
      </c>
      <c r="N38" s="16">
        <v>6</v>
      </c>
      <c r="O38" s="16">
        <v>5</v>
      </c>
      <c r="P38" s="16">
        <v>8</v>
      </c>
      <c r="Q38" s="16">
        <v>2</v>
      </c>
      <c r="R38" s="16">
        <v>5</v>
      </c>
      <c r="S38" s="16">
        <v>8</v>
      </c>
      <c r="T38" s="16">
        <v>3</v>
      </c>
      <c r="U38" s="16">
        <v>4</v>
      </c>
      <c r="V38" s="16">
        <v>8</v>
      </c>
      <c r="W38" s="7">
        <v>97</v>
      </c>
      <c r="X38" s="9">
        <v>99</v>
      </c>
      <c r="Y38" s="9">
        <v>32.4</v>
      </c>
    </row>
    <row r="39" spans="1:25" x14ac:dyDescent="0.25">
      <c r="A39" s="1" t="s">
        <v>95</v>
      </c>
      <c r="B39" s="15" t="s">
        <v>46</v>
      </c>
      <c r="C39" s="1" t="s">
        <v>62</v>
      </c>
      <c r="D39" s="7">
        <v>31.2</v>
      </c>
      <c r="E39" s="16">
        <v>4</v>
      </c>
      <c r="F39" s="16">
        <v>10</v>
      </c>
      <c r="G39" s="16">
        <v>5</v>
      </c>
      <c r="H39" s="16">
        <v>4</v>
      </c>
      <c r="I39" s="16">
        <v>6</v>
      </c>
      <c r="J39" s="16">
        <v>4</v>
      </c>
      <c r="K39" s="16">
        <v>5</v>
      </c>
      <c r="L39" s="16">
        <v>6</v>
      </c>
      <c r="M39" s="16">
        <v>4</v>
      </c>
      <c r="N39" s="16">
        <v>6</v>
      </c>
      <c r="O39" s="16">
        <v>7</v>
      </c>
      <c r="P39" s="16">
        <v>9</v>
      </c>
      <c r="Q39" s="16">
        <v>4</v>
      </c>
      <c r="R39" s="16">
        <v>3</v>
      </c>
      <c r="S39" s="16">
        <v>7</v>
      </c>
      <c r="T39" s="16">
        <v>4</v>
      </c>
      <c r="U39" s="16">
        <v>4</v>
      </c>
      <c r="V39" s="16">
        <v>6</v>
      </c>
      <c r="W39" s="7">
        <v>98</v>
      </c>
      <c r="X39" s="9">
        <v>100</v>
      </c>
      <c r="Y39" s="9">
        <v>30</v>
      </c>
    </row>
    <row r="40" spans="1:25" x14ac:dyDescent="0.25">
      <c r="A40" s="1" t="s">
        <v>96</v>
      </c>
      <c r="B40" s="15" t="s">
        <v>47</v>
      </c>
      <c r="C40" s="1" t="s">
        <v>85</v>
      </c>
      <c r="D40" s="7">
        <v>36</v>
      </c>
      <c r="E40" s="16">
        <v>6</v>
      </c>
      <c r="F40" s="16">
        <v>8</v>
      </c>
      <c r="G40" s="16">
        <v>7</v>
      </c>
      <c r="H40" s="16">
        <v>6</v>
      </c>
      <c r="I40" s="16">
        <v>8</v>
      </c>
      <c r="J40" s="16">
        <v>6</v>
      </c>
      <c r="K40" s="16">
        <v>8</v>
      </c>
      <c r="L40" s="16">
        <v>7</v>
      </c>
      <c r="M40" s="16">
        <v>4</v>
      </c>
      <c r="N40" s="16">
        <v>6</v>
      </c>
      <c r="O40" s="16">
        <v>7</v>
      </c>
      <c r="P40" s="16">
        <v>6</v>
      </c>
      <c r="Q40" s="16">
        <v>6</v>
      </c>
      <c r="R40" s="16">
        <v>5</v>
      </c>
      <c r="S40" s="16">
        <v>7</v>
      </c>
      <c r="T40" s="16">
        <v>6</v>
      </c>
      <c r="U40" s="16">
        <v>8</v>
      </c>
      <c r="V40" s="16">
        <v>7</v>
      </c>
      <c r="W40" s="7">
        <v>118</v>
      </c>
      <c r="X40" s="9">
        <v>120</v>
      </c>
      <c r="Y40" s="9">
        <v>36</v>
      </c>
    </row>
    <row r="41" spans="1:25" x14ac:dyDescent="0.25">
      <c r="A41" s="1" t="s">
        <v>48</v>
      </c>
      <c r="B41" s="15"/>
      <c r="C41" s="1" t="s">
        <v>48</v>
      </c>
      <c r="D41" s="7" t="s">
        <v>48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7" t="s">
        <v>48</v>
      </c>
      <c r="X41" s="9" t="s">
        <v>48</v>
      </c>
      <c r="Y41" s="9" t="s">
        <v>48</v>
      </c>
    </row>
    <row r="42" spans="1:25" x14ac:dyDescent="0.25">
      <c r="A42" s="1" t="s">
        <v>48</v>
      </c>
      <c r="B42" s="15"/>
      <c r="C42" s="1" t="s">
        <v>48</v>
      </c>
      <c r="D42" s="7" t="s">
        <v>48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7" t="s">
        <v>48</v>
      </c>
      <c r="X42" s="9" t="s">
        <v>48</v>
      </c>
      <c r="Y42" s="9" t="s">
        <v>48</v>
      </c>
    </row>
    <row r="43" spans="1:25" x14ac:dyDescent="0.25">
      <c r="A43" s="1" t="s">
        <v>48</v>
      </c>
      <c r="B43" s="15"/>
      <c r="C43" s="1" t="s">
        <v>48</v>
      </c>
      <c r="D43" s="7" t="s">
        <v>48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7" t="s">
        <v>48</v>
      </c>
      <c r="X43" s="9" t="s">
        <v>48</v>
      </c>
      <c r="Y43" s="9" t="s">
        <v>48</v>
      </c>
    </row>
    <row r="44" spans="1:25" x14ac:dyDescent="0.25">
      <c r="A44" s="1" t="s">
        <v>48</v>
      </c>
      <c r="B44" s="15"/>
      <c r="C44" s="1" t="s">
        <v>48</v>
      </c>
      <c r="D44" s="7" t="s">
        <v>48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7" t="s">
        <v>48</v>
      </c>
      <c r="X44" s="9" t="s">
        <v>48</v>
      </c>
      <c r="Y44" s="9" t="s">
        <v>48</v>
      </c>
    </row>
    <row r="45" spans="1:25" x14ac:dyDescent="0.25">
      <c r="A45" s="1" t="s">
        <v>48</v>
      </c>
      <c r="B45" s="15"/>
      <c r="C45" s="1" t="s">
        <v>48</v>
      </c>
      <c r="D45" s="7" t="s">
        <v>48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7" t="s">
        <v>48</v>
      </c>
      <c r="X45" s="9" t="s">
        <v>48</v>
      </c>
      <c r="Y45" s="9" t="s">
        <v>48</v>
      </c>
    </row>
    <row r="46" spans="1:25" x14ac:dyDescent="0.25">
      <c r="A46" s="1" t="s">
        <v>48</v>
      </c>
      <c r="B46" s="15"/>
      <c r="C46" s="1" t="s">
        <v>48</v>
      </c>
      <c r="D46" s="7" t="s">
        <v>48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7" t="s">
        <v>48</v>
      </c>
      <c r="X46" s="9" t="s">
        <v>48</v>
      </c>
      <c r="Y46" s="9" t="s">
        <v>48</v>
      </c>
    </row>
    <row r="47" spans="1:25" x14ac:dyDescent="0.25">
      <c r="A47" s="1" t="s">
        <v>48</v>
      </c>
      <c r="B47" s="15"/>
      <c r="C47" s="1" t="s">
        <v>48</v>
      </c>
      <c r="D47" s="7" t="s">
        <v>48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7" t="s">
        <v>48</v>
      </c>
      <c r="X47" s="9" t="s">
        <v>48</v>
      </c>
      <c r="Y47" s="9" t="s">
        <v>48</v>
      </c>
    </row>
    <row r="48" spans="1:25" x14ac:dyDescent="0.25">
      <c r="A48" s="1" t="s">
        <v>48</v>
      </c>
      <c r="B48" s="15"/>
      <c r="C48" s="1" t="s">
        <v>48</v>
      </c>
      <c r="D48" s="7" t="s">
        <v>48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7" t="s">
        <v>48</v>
      </c>
      <c r="X48" s="9" t="s">
        <v>48</v>
      </c>
      <c r="Y48" s="9" t="s">
        <v>48</v>
      </c>
    </row>
    <row r="49" spans="1:25" x14ac:dyDescent="0.25">
      <c r="A49" s="1" t="s">
        <v>48</v>
      </c>
      <c r="B49" s="15"/>
      <c r="C49" s="1" t="s">
        <v>48</v>
      </c>
      <c r="D49" s="7" t="s">
        <v>48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7" t="s">
        <v>48</v>
      </c>
      <c r="X49" s="9" t="s">
        <v>48</v>
      </c>
      <c r="Y49" s="9" t="s">
        <v>48</v>
      </c>
    </row>
    <row r="50" spans="1:25" x14ac:dyDescent="0.25">
      <c r="A50" s="1" t="s">
        <v>48</v>
      </c>
      <c r="B50" s="15"/>
      <c r="C50" s="1" t="s">
        <v>48</v>
      </c>
      <c r="D50" s="7" t="s">
        <v>48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7" t="s">
        <v>48</v>
      </c>
      <c r="X50" s="9" t="s">
        <v>48</v>
      </c>
      <c r="Y50" s="9" t="s">
        <v>48</v>
      </c>
    </row>
    <row r="51" spans="1:25" x14ac:dyDescent="0.25">
      <c r="A51" s="1" t="s">
        <v>48</v>
      </c>
      <c r="B51" s="15"/>
      <c r="C51" s="1" t="s">
        <v>48</v>
      </c>
      <c r="D51" s="7" t="s">
        <v>48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7" t="s">
        <v>48</v>
      </c>
      <c r="X51" s="9" t="s">
        <v>48</v>
      </c>
      <c r="Y51" s="9" t="s">
        <v>48</v>
      </c>
    </row>
    <row r="52" spans="1:25" x14ac:dyDescent="0.25">
      <c r="A52" s="1" t="s">
        <v>48</v>
      </c>
      <c r="B52" s="15"/>
      <c r="C52" s="1" t="s">
        <v>48</v>
      </c>
      <c r="D52" s="7" t="s">
        <v>48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7" t="s">
        <v>48</v>
      </c>
      <c r="X52" s="9" t="s">
        <v>48</v>
      </c>
      <c r="Y52" s="9" t="s">
        <v>48</v>
      </c>
    </row>
    <row r="53" spans="1:25" x14ac:dyDescent="0.25">
      <c r="A53" s="1" t="s">
        <v>48</v>
      </c>
      <c r="B53" s="15"/>
      <c r="C53" s="1" t="s">
        <v>48</v>
      </c>
      <c r="D53" s="7" t="s">
        <v>48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7" t="s">
        <v>48</v>
      </c>
      <c r="X53" s="9" t="s">
        <v>48</v>
      </c>
      <c r="Y53" s="9" t="s">
        <v>48</v>
      </c>
    </row>
    <row r="54" spans="1:25" x14ac:dyDescent="0.25">
      <c r="A54" s="1" t="s">
        <v>48</v>
      </c>
      <c r="B54" s="15"/>
      <c r="C54" s="1" t="s">
        <v>48</v>
      </c>
      <c r="D54" s="7" t="s">
        <v>48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7" t="s">
        <v>48</v>
      </c>
      <c r="X54" s="9" t="s">
        <v>48</v>
      </c>
      <c r="Y54" s="9" t="s">
        <v>48</v>
      </c>
    </row>
    <row r="55" spans="1:25" x14ac:dyDescent="0.25">
      <c r="A55" s="1" t="s">
        <v>48</v>
      </c>
      <c r="B55" s="15"/>
      <c r="C55" s="1" t="s">
        <v>48</v>
      </c>
      <c r="D55" s="7" t="s">
        <v>48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7" t="s">
        <v>48</v>
      </c>
      <c r="X55" s="9" t="s">
        <v>48</v>
      </c>
      <c r="Y55" s="9" t="s">
        <v>48</v>
      </c>
    </row>
    <row r="56" spans="1:25" x14ac:dyDescent="0.25">
      <c r="A56" s="1" t="s">
        <v>48</v>
      </c>
      <c r="B56" s="15"/>
      <c r="C56" s="1" t="s">
        <v>48</v>
      </c>
      <c r="D56" s="7" t="s">
        <v>48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7" t="s">
        <v>48</v>
      </c>
      <c r="X56" s="9" t="s">
        <v>48</v>
      </c>
      <c r="Y56" s="9" t="s">
        <v>48</v>
      </c>
    </row>
    <row r="57" spans="1:25" x14ac:dyDescent="0.25">
      <c r="A57" s="1" t="s">
        <v>48</v>
      </c>
      <c r="B57" s="15"/>
      <c r="C57" s="1" t="s">
        <v>48</v>
      </c>
      <c r="D57" s="7" t="s">
        <v>48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7" t="s">
        <v>48</v>
      </c>
      <c r="X57" s="9" t="s">
        <v>48</v>
      </c>
      <c r="Y57" s="9" t="s">
        <v>48</v>
      </c>
    </row>
    <row r="58" spans="1:25" x14ac:dyDescent="0.25">
      <c r="A58" s="1" t="s">
        <v>48</v>
      </c>
      <c r="B58" s="15"/>
      <c r="C58" s="1" t="s">
        <v>48</v>
      </c>
      <c r="D58" s="7" t="s">
        <v>48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7" t="s">
        <v>48</v>
      </c>
      <c r="X58" s="9" t="s">
        <v>48</v>
      </c>
      <c r="Y58" s="9" t="s">
        <v>48</v>
      </c>
    </row>
    <row r="59" spans="1:25" x14ac:dyDescent="0.25">
      <c r="A59" s="1" t="s">
        <v>48</v>
      </c>
      <c r="B59" s="15"/>
      <c r="C59" s="1" t="s">
        <v>48</v>
      </c>
      <c r="D59" s="7" t="s">
        <v>48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7" t="s">
        <v>48</v>
      </c>
      <c r="X59" s="9" t="s">
        <v>48</v>
      </c>
      <c r="Y59" s="9" t="s">
        <v>48</v>
      </c>
    </row>
    <row r="60" spans="1:25" x14ac:dyDescent="0.25">
      <c r="A60" s="1" t="s">
        <v>48</v>
      </c>
      <c r="B60" s="15"/>
      <c r="C60" s="1" t="s">
        <v>48</v>
      </c>
      <c r="D60" s="7" t="s">
        <v>48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7" t="s">
        <v>48</v>
      </c>
      <c r="X60" s="9" t="s">
        <v>48</v>
      </c>
      <c r="Y60" s="9" t="s">
        <v>48</v>
      </c>
    </row>
    <row r="61" spans="1:25" x14ac:dyDescent="0.25">
      <c r="A61" s="1" t="s">
        <v>48</v>
      </c>
      <c r="B61" s="15"/>
      <c r="C61" s="1" t="s">
        <v>48</v>
      </c>
      <c r="D61" s="7" t="s">
        <v>48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7" t="s">
        <v>48</v>
      </c>
      <c r="X61" s="9" t="s">
        <v>48</v>
      </c>
      <c r="Y61" s="9" t="s">
        <v>48</v>
      </c>
    </row>
    <row r="62" spans="1:25" x14ac:dyDescent="0.25">
      <c r="A62" s="1" t="s">
        <v>48</v>
      </c>
      <c r="B62" s="15"/>
      <c r="C62" s="1" t="s">
        <v>48</v>
      </c>
      <c r="D62" s="7" t="s">
        <v>48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7" t="s">
        <v>48</v>
      </c>
      <c r="X62" s="9" t="s">
        <v>48</v>
      </c>
      <c r="Y62" s="9" t="s">
        <v>48</v>
      </c>
    </row>
    <row r="63" spans="1:25" x14ac:dyDescent="0.25">
      <c r="A63" s="1" t="s">
        <v>48</v>
      </c>
      <c r="B63" s="15"/>
      <c r="C63" s="1" t="s">
        <v>48</v>
      </c>
      <c r="D63" s="7" t="s">
        <v>48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7" t="s">
        <v>48</v>
      </c>
      <c r="X63" s="9" t="s">
        <v>48</v>
      </c>
      <c r="Y63" s="9" t="s">
        <v>48</v>
      </c>
    </row>
    <row r="64" spans="1:25" x14ac:dyDescent="0.25">
      <c r="A64" s="1" t="s">
        <v>48</v>
      </c>
      <c r="B64" s="15"/>
      <c r="C64" s="1" t="s">
        <v>48</v>
      </c>
      <c r="D64" s="7" t="s">
        <v>48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7" t="s">
        <v>48</v>
      </c>
      <c r="X64" s="9" t="s">
        <v>48</v>
      </c>
      <c r="Y64" s="9" t="s">
        <v>48</v>
      </c>
    </row>
    <row r="65" spans="1:25" x14ac:dyDescent="0.25">
      <c r="A65" s="1" t="s">
        <v>48</v>
      </c>
      <c r="B65" s="15"/>
      <c r="C65" s="1" t="s">
        <v>48</v>
      </c>
      <c r="D65" s="7" t="s">
        <v>48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7" t="s">
        <v>48</v>
      </c>
      <c r="X65" s="9" t="s">
        <v>48</v>
      </c>
      <c r="Y65" s="9" t="s">
        <v>48</v>
      </c>
    </row>
    <row r="66" spans="1:25" x14ac:dyDescent="0.25">
      <c r="A66" s="1" t="s">
        <v>48</v>
      </c>
      <c r="B66" s="15"/>
      <c r="C66" s="1" t="s">
        <v>48</v>
      </c>
      <c r="D66" s="7" t="s">
        <v>48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7" t="s">
        <v>48</v>
      </c>
      <c r="X66" s="9" t="s">
        <v>48</v>
      </c>
      <c r="Y66" s="9" t="s">
        <v>48</v>
      </c>
    </row>
    <row r="67" spans="1:25" x14ac:dyDescent="0.25">
      <c r="A67" s="1" t="s">
        <v>48</v>
      </c>
      <c r="B67" s="15"/>
      <c r="C67" s="1" t="s">
        <v>48</v>
      </c>
      <c r="D67" s="7" t="s">
        <v>48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7" t="s">
        <v>48</v>
      </c>
      <c r="X67" s="9" t="s">
        <v>48</v>
      </c>
      <c r="Y67" s="9" t="s">
        <v>48</v>
      </c>
    </row>
    <row r="68" spans="1:25" x14ac:dyDescent="0.25">
      <c r="A68" s="1" t="s">
        <v>48</v>
      </c>
      <c r="B68" s="15"/>
      <c r="C68" s="1" t="s">
        <v>48</v>
      </c>
      <c r="D68" s="7" t="s">
        <v>48</v>
      </c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7" t="s">
        <v>48</v>
      </c>
      <c r="X68" s="9" t="s">
        <v>48</v>
      </c>
      <c r="Y68" s="9" t="s">
        <v>48</v>
      </c>
    </row>
    <row r="69" spans="1:25" x14ac:dyDescent="0.25">
      <c r="A69" s="1" t="s">
        <v>48</v>
      </c>
      <c r="B69" s="15"/>
      <c r="C69" s="1" t="s">
        <v>48</v>
      </c>
      <c r="D69" s="7" t="s">
        <v>48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7" t="s">
        <v>48</v>
      </c>
      <c r="X69" s="9" t="s">
        <v>48</v>
      </c>
      <c r="Y69" s="9" t="s">
        <v>48</v>
      </c>
    </row>
    <row r="70" spans="1:25" x14ac:dyDescent="0.25">
      <c r="A70" s="1" t="s">
        <v>48</v>
      </c>
      <c r="B70" s="15"/>
      <c r="C70" s="1" t="s">
        <v>48</v>
      </c>
      <c r="D70" s="7" t="s">
        <v>48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7" t="s">
        <v>48</v>
      </c>
      <c r="X70" s="9" t="s">
        <v>48</v>
      </c>
      <c r="Y70" s="9" t="s">
        <v>48</v>
      </c>
    </row>
    <row r="71" spans="1:25" x14ac:dyDescent="0.25">
      <c r="A71" s="1" t="s">
        <v>48</v>
      </c>
      <c r="B71" s="15"/>
      <c r="C71" s="1" t="s">
        <v>48</v>
      </c>
      <c r="D71" s="7" t="s">
        <v>48</v>
      </c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7" t="s">
        <v>48</v>
      </c>
      <c r="X71" s="9" t="s">
        <v>48</v>
      </c>
      <c r="Y71" s="9" t="s">
        <v>48</v>
      </c>
    </row>
    <row r="72" spans="1:25" x14ac:dyDescent="0.25">
      <c r="A72" s="1" t="s">
        <v>48</v>
      </c>
      <c r="B72" s="15"/>
      <c r="C72" s="1" t="s">
        <v>48</v>
      </c>
      <c r="D72" s="7" t="s">
        <v>48</v>
      </c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7" t="s">
        <v>48</v>
      </c>
      <c r="X72" s="9" t="s">
        <v>48</v>
      </c>
      <c r="Y72" s="9" t="s">
        <v>48</v>
      </c>
    </row>
    <row r="73" spans="1:25" x14ac:dyDescent="0.25">
      <c r="A73" s="1" t="s">
        <v>48</v>
      </c>
      <c r="B73" s="15"/>
      <c r="C73" s="1" t="s">
        <v>48</v>
      </c>
      <c r="D73" s="7" t="s">
        <v>48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7" t="s">
        <v>48</v>
      </c>
      <c r="X73" s="9" t="s">
        <v>48</v>
      </c>
      <c r="Y73" s="9" t="s">
        <v>48</v>
      </c>
    </row>
    <row r="74" spans="1:25" x14ac:dyDescent="0.25">
      <c r="A74" s="1" t="s">
        <v>48</v>
      </c>
      <c r="B74" s="15"/>
      <c r="C74" s="1" t="s">
        <v>48</v>
      </c>
      <c r="D74" s="7" t="s">
        <v>48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7" t="s">
        <v>48</v>
      </c>
      <c r="X74" s="9" t="s">
        <v>48</v>
      </c>
      <c r="Y74" s="9" t="s">
        <v>48</v>
      </c>
    </row>
    <row r="75" spans="1:25" x14ac:dyDescent="0.25">
      <c r="A75" s="1" t="s">
        <v>48</v>
      </c>
      <c r="B75" s="15"/>
      <c r="C75" s="1" t="s">
        <v>48</v>
      </c>
      <c r="D75" s="7" t="s">
        <v>48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7" t="s">
        <v>48</v>
      </c>
      <c r="X75" s="9" t="s">
        <v>48</v>
      </c>
      <c r="Y75" s="9" t="s">
        <v>48</v>
      </c>
    </row>
    <row r="76" spans="1:25" x14ac:dyDescent="0.25">
      <c r="A76" s="1" t="s">
        <v>48</v>
      </c>
      <c r="B76" s="15"/>
      <c r="C76" s="1" t="s">
        <v>48</v>
      </c>
      <c r="D76" s="7" t="s">
        <v>48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7" t="s">
        <v>48</v>
      </c>
      <c r="X76" s="9" t="s">
        <v>48</v>
      </c>
      <c r="Y76" s="9" t="s">
        <v>48</v>
      </c>
    </row>
    <row r="77" spans="1:25" x14ac:dyDescent="0.25">
      <c r="A77" s="1" t="s">
        <v>48</v>
      </c>
      <c r="B77" s="15"/>
      <c r="C77" s="1" t="s">
        <v>48</v>
      </c>
      <c r="D77" s="7" t="s">
        <v>48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7" t="s">
        <v>48</v>
      </c>
      <c r="X77" s="9" t="s">
        <v>48</v>
      </c>
      <c r="Y77" s="9" t="s">
        <v>48</v>
      </c>
    </row>
    <row r="78" spans="1:25" x14ac:dyDescent="0.25">
      <c r="A78" s="1" t="s">
        <v>48</v>
      </c>
      <c r="B78" s="15"/>
      <c r="C78" s="1" t="s">
        <v>48</v>
      </c>
      <c r="D78" s="7" t="s">
        <v>48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7" t="s">
        <v>48</v>
      </c>
      <c r="X78" s="9" t="s">
        <v>48</v>
      </c>
      <c r="Y78" s="9" t="s">
        <v>48</v>
      </c>
    </row>
    <row r="79" spans="1:25" x14ac:dyDescent="0.25">
      <c r="A79" s="1" t="s">
        <v>48</v>
      </c>
      <c r="B79" s="15"/>
      <c r="C79" s="1" t="s">
        <v>48</v>
      </c>
      <c r="D79" s="7" t="s">
        <v>48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7" t="s">
        <v>48</v>
      </c>
      <c r="X79" s="9" t="s">
        <v>48</v>
      </c>
      <c r="Y79" s="9" t="s">
        <v>48</v>
      </c>
    </row>
    <row r="80" spans="1:25" x14ac:dyDescent="0.25">
      <c r="A80" s="1" t="s">
        <v>48</v>
      </c>
      <c r="B80" s="15"/>
      <c r="C80" s="1" t="s">
        <v>48</v>
      </c>
      <c r="D80" s="7" t="s">
        <v>48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7" t="s">
        <v>48</v>
      </c>
      <c r="X80" s="9" t="s">
        <v>48</v>
      </c>
      <c r="Y80" s="9" t="s">
        <v>48</v>
      </c>
    </row>
    <row r="81" spans="1:25" x14ac:dyDescent="0.25">
      <c r="A81" s="1" t="s">
        <v>48</v>
      </c>
      <c r="B81" s="15"/>
      <c r="C81" s="1" t="s">
        <v>48</v>
      </c>
      <c r="D81" s="7" t="s">
        <v>48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7" t="s">
        <v>48</v>
      </c>
      <c r="X81" s="9" t="s">
        <v>48</v>
      </c>
      <c r="Y81" s="9" t="s">
        <v>48</v>
      </c>
    </row>
    <row r="82" spans="1:25" x14ac:dyDescent="0.25">
      <c r="A82" s="1" t="s">
        <v>48</v>
      </c>
      <c r="B82" s="15"/>
      <c r="C82" s="1" t="s">
        <v>48</v>
      </c>
      <c r="D82" s="7" t="s">
        <v>48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7" t="s">
        <v>48</v>
      </c>
      <c r="X82" s="9" t="s">
        <v>48</v>
      </c>
      <c r="Y82" s="9" t="s">
        <v>48</v>
      </c>
    </row>
    <row r="83" spans="1:25" x14ac:dyDescent="0.25">
      <c r="A83" s="1" t="s">
        <v>48</v>
      </c>
      <c r="B83" s="15"/>
      <c r="C83" s="1" t="s">
        <v>48</v>
      </c>
      <c r="D83" s="7" t="s">
        <v>48</v>
      </c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7" t="s">
        <v>48</v>
      </c>
      <c r="X83" s="9" t="s">
        <v>48</v>
      </c>
      <c r="Y83" s="9" t="s">
        <v>48</v>
      </c>
    </row>
    <row r="84" spans="1:25" x14ac:dyDescent="0.25">
      <c r="A84" s="1" t="s">
        <v>48</v>
      </c>
      <c r="B84" s="15"/>
      <c r="C84" s="1" t="s">
        <v>48</v>
      </c>
      <c r="D84" s="7" t="s">
        <v>48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7" t="s">
        <v>48</v>
      </c>
      <c r="X84" s="9" t="s">
        <v>48</v>
      </c>
      <c r="Y84" s="9" t="s">
        <v>48</v>
      </c>
    </row>
    <row r="85" spans="1:25" x14ac:dyDescent="0.25">
      <c r="A85" s="1" t="s">
        <v>48</v>
      </c>
      <c r="B85" s="15"/>
      <c r="C85" s="1" t="s">
        <v>48</v>
      </c>
      <c r="D85" s="7" t="s">
        <v>48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7" t="s">
        <v>48</v>
      </c>
      <c r="X85" s="9" t="s">
        <v>48</v>
      </c>
      <c r="Y85" s="9" t="s">
        <v>48</v>
      </c>
    </row>
    <row r="86" spans="1:25" x14ac:dyDescent="0.25">
      <c r="A86" s="1" t="s">
        <v>48</v>
      </c>
      <c r="B86" s="15"/>
      <c r="C86" s="1" t="s">
        <v>48</v>
      </c>
      <c r="D86" s="7" t="s">
        <v>48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7" t="s">
        <v>48</v>
      </c>
      <c r="X86" s="9" t="s">
        <v>48</v>
      </c>
      <c r="Y86" s="9" t="s">
        <v>48</v>
      </c>
    </row>
    <row r="87" spans="1:25" x14ac:dyDescent="0.25">
      <c r="A87" s="1" t="s">
        <v>48</v>
      </c>
      <c r="B87" s="15"/>
      <c r="C87" s="1" t="s">
        <v>48</v>
      </c>
      <c r="D87" s="7" t="s">
        <v>48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7" t="s">
        <v>48</v>
      </c>
      <c r="X87" s="9" t="s">
        <v>48</v>
      </c>
      <c r="Y87" s="9" t="s">
        <v>48</v>
      </c>
    </row>
    <row r="88" spans="1:25" x14ac:dyDescent="0.25">
      <c r="A88" s="1" t="s">
        <v>48</v>
      </c>
      <c r="B88" s="15"/>
      <c r="C88" s="1" t="s">
        <v>48</v>
      </c>
      <c r="D88" s="7" t="s">
        <v>48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7" t="s">
        <v>48</v>
      </c>
      <c r="X88" s="9" t="s">
        <v>48</v>
      </c>
      <c r="Y88" s="9" t="s">
        <v>48</v>
      </c>
    </row>
    <row r="89" spans="1:25" x14ac:dyDescent="0.25">
      <c r="A89" s="1" t="s">
        <v>48</v>
      </c>
      <c r="B89" s="15"/>
      <c r="C89" s="1" t="s">
        <v>48</v>
      </c>
      <c r="D89" s="7" t="s">
        <v>48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7" t="s">
        <v>48</v>
      </c>
      <c r="X89" s="9" t="s">
        <v>48</v>
      </c>
      <c r="Y89" s="9" t="s">
        <v>48</v>
      </c>
    </row>
    <row r="90" spans="1:25" x14ac:dyDescent="0.25">
      <c r="A90" s="1" t="s">
        <v>48</v>
      </c>
      <c r="B90" s="15"/>
      <c r="C90" s="1" t="s">
        <v>48</v>
      </c>
      <c r="D90" s="7" t="s">
        <v>48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7" t="s">
        <v>48</v>
      </c>
      <c r="X90" s="9" t="s">
        <v>48</v>
      </c>
      <c r="Y90" s="9" t="s">
        <v>48</v>
      </c>
    </row>
    <row r="91" spans="1:25" x14ac:dyDescent="0.25">
      <c r="A91" s="1" t="s">
        <v>48</v>
      </c>
      <c r="B91" s="15"/>
      <c r="C91" s="1" t="s">
        <v>48</v>
      </c>
      <c r="D91" s="7" t="s">
        <v>48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7" t="s">
        <v>48</v>
      </c>
      <c r="X91" s="9" t="s">
        <v>48</v>
      </c>
      <c r="Y91" s="9" t="s">
        <v>48</v>
      </c>
    </row>
    <row r="92" spans="1:25" x14ac:dyDescent="0.25">
      <c r="A92" s="1" t="s">
        <v>48</v>
      </c>
      <c r="B92" s="15"/>
      <c r="C92" s="1" t="s">
        <v>48</v>
      </c>
      <c r="D92" s="7" t="s">
        <v>48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7" t="s">
        <v>48</v>
      </c>
      <c r="X92" s="9" t="s">
        <v>48</v>
      </c>
      <c r="Y92" s="9" t="s">
        <v>48</v>
      </c>
    </row>
    <row r="93" spans="1:25" x14ac:dyDescent="0.25">
      <c r="A93" s="1" t="s">
        <v>48</v>
      </c>
      <c r="B93" s="15"/>
      <c r="C93" s="1" t="s">
        <v>48</v>
      </c>
      <c r="D93" s="7" t="s">
        <v>48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7" t="s">
        <v>48</v>
      </c>
      <c r="X93" s="9" t="s">
        <v>48</v>
      </c>
      <c r="Y93" s="9" t="s">
        <v>48</v>
      </c>
    </row>
    <row r="94" spans="1:25" x14ac:dyDescent="0.25">
      <c r="A94" s="1" t="s">
        <v>48</v>
      </c>
      <c r="B94" s="15"/>
      <c r="C94" s="1" t="s">
        <v>48</v>
      </c>
      <c r="D94" s="7" t="s">
        <v>48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7" t="s">
        <v>48</v>
      </c>
      <c r="X94" s="9" t="s">
        <v>48</v>
      </c>
      <c r="Y94" s="9" t="s">
        <v>48</v>
      </c>
    </row>
    <row r="95" spans="1:25" x14ac:dyDescent="0.25">
      <c r="A95" s="1" t="s">
        <v>48</v>
      </c>
      <c r="B95" s="15"/>
      <c r="C95" s="1" t="s">
        <v>48</v>
      </c>
      <c r="D95" s="7" t="s">
        <v>48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7" t="s">
        <v>48</v>
      </c>
      <c r="X95" s="9" t="s">
        <v>48</v>
      </c>
      <c r="Y95" s="9" t="s">
        <v>48</v>
      </c>
    </row>
    <row r="96" spans="1:25" x14ac:dyDescent="0.25">
      <c r="A96" s="1" t="s">
        <v>48</v>
      </c>
      <c r="B96" s="15"/>
      <c r="C96" s="1" t="s">
        <v>48</v>
      </c>
      <c r="D96" s="7" t="s">
        <v>48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7" t="s">
        <v>48</v>
      </c>
      <c r="X96" s="9" t="s">
        <v>48</v>
      </c>
      <c r="Y96" s="9" t="s">
        <v>48</v>
      </c>
    </row>
    <row r="97" spans="1:25" x14ac:dyDescent="0.25">
      <c r="A97" s="1" t="s">
        <v>48</v>
      </c>
      <c r="B97" s="15"/>
      <c r="C97" s="1" t="s">
        <v>48</v>
      </c>
      <c r="D97" s="7" t="s">
        <v>48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7" t="s">
        <v>48</v>
      </c>
      <c r="X97" s="9" t="s">
        <v>48</v>
      </c>
      <c r="Y97" s="9" t="s">
        <v>48</v>
      </c>
    </row>
    <row r="98" spans="1:25" x14ac:dyDescent="0.25">
      <c r="A98" s="1" t="s">
        <v>48</v>
      </c>
      <c r="B98" s="15"/>
      <c r="C98" s="1" t="s">
        <v>48</v>
      </c>
      <c r="D98" s="7" t="s">
        <v>48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7" t="s">
        <v>48</v>
      </c>
      <c r="X98" s="9" t="s">
        <v>48</v>
      </c>
      <c r="Y98" s="9" t="s">
        <v>48</v>
      </c>
    </row>
    <row r="99" spans="1:25" x14ac:dyDescent="0.25">
      <c r="A99" s="1" t="s">
        <v>48</v>
      </c>
      <c r="B99" s="15"/>
      <c r="C99" s="1" t="s">
        <v>48</v>
      </c>
      <c r="D99" s="7" t="s">
        <v>48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7" t="s">
        <v>48</v>
      </c>
      <c r="X99" s="9" t="s">
        <v>48</v>
      </c>
      <c r="Y99" s="9" t="s">
        <v>48</v>
      </c>
    </row>
    <row r="100" spans="1:25" x14ac:dyDescent="0.25">
      <c r="A100" s="1" t="s">
        <v>48</v>
      </c>
      <c r="B100" s="15"/>
      <c r="C100" s="1" t="s">
        <v>48</v>
      </c>
      <c r="D100" s="7" t="s">
        <v>48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7" t="s">
        <v>48</v>
      </c>
      <c r="X100" s="9" t="s">
        <v>48</v>
      </c>
      <c r="Y100" s="9" t="s">
        <v>48</v>
      </c>
    </row>
    <row r="101" spans="1:25" x14ac:dyDescent="0.25">
      <c r="A101" s="1" t="s">
        <v>48</v>
      </c>
      <c r="B101" s="15"/>
      <c r="C101" s="1" t="s">
        <v>48</v>
      </c>
      <c r="D101" s="7" t="s">
        <v>48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7" t="s">
        <v>48</v>
      </c>
      <c r="X101" s="9" t="s">
        <v>48</v>
      </c>
      <c r="Y101" s="9" t="s">
        <v>48</v>
      </c>
    </row>
    <row r="102" spans="1:25" x14ac:dyDescent="0.25">
      <c r="A102" s="1" t="s">
        <v>48</v>
      </c>
      <c r="B102" s="15"/>
      <c r="C102" s="1" t="s">
        <v>48</v>
      </c>
      <c r="D102" s="7" t="s">
        <v>48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7" t="s">
        <v>48</v>
      </c>
      <c r="X102" s="9" t="s">
        <v>48</v>
      </c>
      <c r="Y102" s="9" t="s">
        <v>48</v>
      </c>
    </row>
    <row r="103" spans="1:25" x14ac:dyDescent="0.25">
      <c r="A103" s="1" t="s">
        <v>48</v>
      </c>
      <c r="B103" s="15"/>
      <c r="C103" s="1" t="s">
        <v>48</v>
      </c>
      <c r="D103" s="7" t="s">
        <v>48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7" t="s">
        <v>48</v>
      </c>
      <c r="X103" s="9" t="s">
        <v>48</v>
      </c>
      <c r="Y103" s="9" t="s">
        <v>48</v>
      </c>
    </row>
    <row r="104" spans="1:25" x14ac:dyDescent="0.25">
      <c r="A104" s="1" t="s">
        <v>48</v>
      </c>
      <c r="B104" s="15"/>
      <c r="C104" s="1" t="s">
        <v>48</v>
      </c>
      <c r="D104" s="7" t="s">
        <v>48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7" t="s">
        <v>48</v>
      </c>
      <c r="X104" s="9" t="s">
        <v>48</v>
      </c>
      <c r="Y104" s="9" t="s">
        <v>48</v>
      </c>
    </row>
    <row r="105" spans="1:25" x14ac:dyDescent="0.25">
      <c r="A105" s="1" t="s">
        <v>48</v>
      </c>
      <c r="B105" s="15"/>
      <c r="C105" s="1" t="s">
        <v>48</v>
      </c>
      <c r="D105" s="7" t="s">
        <v>48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7" t="s">
        <v>48</v>
      </c>
      <c r="X105" s="9" t="s">
        <v>48</v>
      </c>
      <c r="Y105" s="9" t="s">
        <v>48</v>
      </c>
    </row>
    <row r="106" spans="1:25" x14ac:dyDescent="0.25">
      <c r="A106" s="1" t="s">
        <v>48</v>
      </c>
      <c r="B106" s="15"/>
      <c r="C106" s="1" t="s">
        <v>48</v>
      </c>
      <c r="D106" s="7" t="s">
        <v>48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7" t="s">
        <v>48</v>
      </c>
      <c r="X106" s="9" t="s">
        <v>48</v>
      </c>
      <c r="Y106" s="9" t="s">
        <v>48</v>
      </c>
    </row>
    <row r="107" spans="1:25" x14ac:dyDescent="0.25">
      <c r="A107" s="1" t="s">
        <v>48</v>
      </c>
      <c r="B107" s="15"/>
      <c r="C107" s="1" t="s">
        <v>48</v>
      </c>
      <c r="D107" s="7" t="s">
        <v>48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7" t="s">
        <v>48</v>
      </c>
      <c r="X107" s="9" t="s">
        <v>48</v>
      </c>
      <c r="Y107" s="9" t="s">
        <v>48</v>
      </c>
    </row>
    <row r="108" spans="1:25" x14ac:dyDescent="0.25">
      <c r="A108" s="1" t="s">
        <v>48</v>
      </c>
      <c r="B108" s="15"/>
      <c r="C108" s="1" t="s">
        <v>48</v>
      </c>
      <c r="D108" s="7" t="s">
        <v>48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7" t="s">
        <v>48</v>
      </c>
      <c r="X108" s="9" t="s">
        <v>48</v>
      </c>
      <c r="Y108" s="9" t="s">
        <v>48</v>
      </c>
    </row>
    <row r="109" spans="1:25" x14ac:dyDescent="0.25">
      <c r="A109" s="1" t="s">
        <v>48</v>
      </c>
      <c r="B109" s="15"/>
      <c r="C109" s="1" t="s">
        <v>48</v>
      </c>
      <c r="D109" s="7" t="s">
        <v>48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7" t="s">
        <v>48</v>
      </c>
      <c r="X109" s="9" t="s">
        <v>48</v>
      </c>
      <c r="Y109" s="9" t="s">
        <v>48</v>
      </c>
    </row>
    <row r="110" spans="1:25" x14ac:dyDescent="0.25">
      <c r="A110" s="1" t="s">
        <v>48</v>
      </c>
      <c r="B110" s="15"/>
      <c r="C110" s="1" t="s">
        <v>48</v>
      </c>
      <c r="D110" s="7" t="s">
        <v>48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7" t="s">
        <v>48</v>
      </c>
      <c r="X110" s="9" t="s">
        <v>48</v>
      </c>
      <c r="Y110" s="9" t="s">
        <v>48</v>
      </c>
    </row>
    <row r="111" spans="1:25" x14ac:dyDescent="0.25">
      <c r="A111" s="1" t="s">
        <v>48</v>
      </c>
      <c r="B111" s="15"/>
      <c r="C111" s="1" t="s">
        <v>48</v>
      </c>
      <c r="D111" s="7" t="s">
        <v>48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7" t="s">
        <v>48</v>
      </c>
      <c r="X111" s="9" t="s">
        <v>48</v>
      </c>
      <c r="Y111" s="9" t="s">
        <v>48</v>
      </c>
    </row>
    <row r="112" spans="1:25" x14ac:dyDescent="0.25">
      <c r="A112" s="1" t="s">
        <v>48</v>
      </c>
      <c r="B112" s="15"/>
      <c r="C112" s="1" t="s">
        <v>48</v>
      </c>
      <c r="D112" s="7" t="s">
        <v>48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7" t="s">
        <v>48</v>
      </c>
      <c r="X112" s="9" t="s">
        <v>48</v>
      </c>
      <c r="Y112" s="9" t="s">
        <v>48</v>
      </c>
    </row>
    <row r="113" spans="1:25" x14ac:dyDescent="0.25">
      <c r="A113" s="1" t="s">
        <v>48</v>
      </c>
      <c r="B113" s="15"/>
      <c r="C113" s="1" t="s">
        <v>48</v>
      </c>
      <c r="D113" s="7" t="s">
        <v>48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7" t="s">
        <v>48</v>
      </c>
      <c r="X113" s="9" t="s">
        <v>48</v>
      </c>
      <c r="Y113" s="9" t="s">
        <v>48</v>
      </c>
    </row>
    <row r="114" spans="1:25" x14ac:dyDescent="0.25">
      <c r="A114" s="1" t="s">
        <v>48</v>
      </c>
      <c r="B114" s="15"/>
      <c r="C114" s="1" t="s">
        <v>48</v>
      </c>
      <c r="D114" s="7" t="s">
        <v>48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7" t="s">
        <v>48</v>
      </c>
      <c r="X114" s="9" t="s">
        <v>48</v>
      </c>
      <c r="Y114" s="9" t="s">
        <v>48</v>
      </c>
    </row>
    <row r="115" spans="1:25" x14ac:dyDescent="0.25">
      <c r="A115" s="1" t="s">
        <v>48</v>
      </c>
      <c r="B115" s="15"/>
      <c r="C115" s="1" t="s">
        <v>48</v>
      </c>
      <c r="D115" s="7" t="s">
        <v>48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7" t="s">
        <v>48</v>
      </c>
      <c r="X115" s="9" t="s">
        <v>48</v>
      </c>
      <c r="Y115" s="9" t="s">
        <v>48</v>
      </c>
    </row>
    <row r="116" spans="1:25" x14ac:dyDescent="0.25">
      <c r="A116" s="1" t="s">
        <v>48</v>
      </c>
      <c r="B116" s="15"/>
      <c r="C116" s="1" t="s">
        <v>48</v>
      </c>
      <c r="D116" s="7" t="s">
        <v>48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7" t="s">
        <v>48</v>
      </c>
      <c r="X116" s="9" t="s">
        <v>48</v>
      </c>
      <c r="Y116" s="9" t="s">
        <v>48</v>
      </c>
    </row>
    <row r="117" spans="1:25" x14ac:dyDescent="0.25">
      <c r="A117" s="1" t="s">
        <v>48</v>
      </c>
      <c r="B117" s="15"/>
      <c r="C117" s="1" t="s">
        <v>48</v>
      </c>
      <c r="D117" s="7" t="s">
        <v>48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7" t="s">
        <v>48</v>
      </c>
      <c r="X117" s="9" t="s">
        <v>48</v>
      </c>
      <c r="Y117" s="9" t="s">
        <v>48</v>
      </c>
    </row>
    <row r="118" spans="1:25" x14ac:dyDescent="0.25">
      <c r="A118" s="1" t="s">
        <v>48</v>
      </c>
      <c r="B118" s="15"/>
      <c r="C118" s="1" t="s">
        <v>48</v>
      </c>
      <c r="D118" s="7" t="s">
        <v>48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7" t="s">
        <v>48</v>
      </c>
      <c r="X118" s="9" t="s">
        <v>48</v>
      </c>
      <c r="Y118" s="9" t="s">
        <v>48</v>
      </c>
    </row>
    <row r="119" spans="1:25" x14ac:dyDescent="0.25">
      <c r="A119" s="1" t="s">
        <v>48</v>
      </c>
      <c r="B119" s="15"/>
      <c r="C119" s="1" t="s">
        <v>48</v>
      </c>
      <c r="D119" s="7" t="s">
        <v>48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7" t="s">
        <v>48</v>
      </c>
      <c r="X119" s="9" t="s">
        <v>48</v>
      </c>
      <c r="Y119" s="9" t="s">
        <v>48</v>
      </c>
    </row>
    <row r="120" spans="1:25" x14ac:dyDescent="0.25">
      <c r="A120" s="1" t="s">
        <v>48</v>
      </c>
      <c r="B120" s="15"/>
      <c r="C120" s="1" t="s">
        <v>48</v>
      </c>
      <c r="D120" s="7" t="s">
        <v>48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7" t="s">
        <v>48</v>
      </c>
      <c r="X120" s="9" t="s">
        <v>48</v>
      </c>
      <c r="Y120" s="9" t="s">
        <v>48</v>
      </c>
    </row>
    <row r="121" spans="1:25" x14ac:dyDescent="0.25">
      <c r="A121" s="1" t="s">
        <v>48</v>
      </c>
      <c r="B121" s="15"/>
      <c r="C121" s="1" t="s">
        <v>48</v>
      </c>
      <c r="D121" s="7" t="s">
        <v>48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7" t="s">
        <v>48</v>
      </c>
      <c r="X121" s="9" t="s">
        <v>48</v>
      </c>
      <c r="Y121" s="9" t="s">
        <v>48</v>
      </c>
    </row>
    <row r="122" spans="1:25" x14ac:dyDescent="0.25">
      <c r="A122" s="1" t="s">
        <v>48</v>
      </c>
      <c r="B122" s="15"/>
      <c r="C122" s="1" t="s">
        <v>48</v>
      </c>
      <c r="D122" s="7" t="s">
        <v>48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7" t="s">
        <v>48</v>
      </c>
      <c r="X122" s="9" t="s">
        <v>48</v>
      </c>
      <c r="Y122" s="9" t="s">
        <v>48</v>
      </c>
    </row>
    <row r="123" spans="1:25" x14ac:dyDescent="0.25">
      <c r="A123" s="1" t="s">
        <v>48</v>
      </c>
      <c r="B123" s="15"/>
      <c r="C123" s="1" t="s">
        <v>48</v>
      </c>
      <c r="D123" s="7" t="s">
        <v>48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7" t="s">
        <v>48</v>
      </c>
      <c r="X123" s="9" t="s">
        <v>48</v>
      </c>
      <c r="Y123" s="9" t="s">
        <v>48</v>
      </c>
    </row>
    <row r="124" spans="1:25" x14ac:dyDescent="0.25">
      <c r="A124" s="1" t="s">
        <v>48</v>
      </c>
      <c r="B124" s="15"/>
      <c r="C124" s="1" t="s">
        <v>48</v>
      </c>
      <c r="D124" s="7" t="s">
        <v>48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7" t="s">
        <v>48</v>
      </c>
      <c r="X124" s="9" t="s">
        <v>48</v>
      </c>
      <c r="Y124" s="9" t="s">
        <v>48</v>
      </c>
    </row>
    <row r="125" spans="1:25" x14ac:dyDescent="0.25">
      <c r="A125" s="1" t="s">
        <v>48</v>
      </c>
      <c r="B125" s="15"/>
      <c r="C125" s="1" t="s">
        <v>48</v>
      </c>
      <c r="D125" s="7" t="s">
        <v>48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7" t="s">
        <v>48</v>
      </c>
      <c r="X125" s="9" t="s">
        <v>48</v>
      </c>
      <c r="Y125" s="9" t="s">
        <v>48</v>
      </c>
    </row>
    <row r="126" spans="1:25" x14ac:dyDescent="0.25">
      <c r="A126" s="1" t="s">
        <v>48</v>
      </c>
      <c r="B126" s="15"/>
      <c r="C126" s="1" t="s">
        <v>48</v>
      </c>
      <c r="D126" s="7" t="s">
        <v>48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7" t="s">
        <v>48</v>
      </c>
      <c r="X126" s="9" t="s">
        <v>48</v>
      </c>
      <c r="Y126" s="9" t="s">
        <v>48</v>
      </c>
    </row>
    <row r="127" spans="1:25" x14ac:dyDescent="0.25">
      <c r="A127" s="1" t="s">
        <v>48</v>
      </c>
      <c r="B127" s="15"/>
      <c r="C127" s="1" t="s">
        <v>48</v>
      </c>
      <c r="D127" s="7" t="s">
        <v>48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7" t="s">
        <v>48</v>
      </c>
      <c r="X127" s="9" t="s">
        <v>48</v>
      </c>
      <c r="Y127" s="9" t="s">
        <v>48</v>
      </c>
    </row>
    <row r="128" spans="1:25" x14ac:dyDescent="0.25">
      <c r="A128" s="1" t="s">
        <v>48</v>
      </c>
      <c r="B128" s="15"/>
      <c r="C128" s="1" t="s">
        <v>48</v>
      </c>
      <c r="D128" s="7" t="s">
        <v>48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7" t="s">
        <v>48</v>
      </c>
      <c r="X128" s="9" t="s">
        <v>48</v>
      </c>
      <c r="Y128" s="9" t="s">
        <v>48</v>
      </c>
    </row>
    <row r="129" spans="1:25" x14ac:dyDescent="0.25">
      <c r="A129" s="1" t="s">
        <v>48</v>
      </c>
      <c r="B129" s="15"/>
      <c r="C129" s="1" t="s">
        <v>48</v>
      </c>
      <c r="D129" s="7" t="s">
        <v>48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7" t="s">
        <v>48</v>
      </c>
      <c r="X129" s="9" t="s">
        <v>48</v>
      </c>
      <c r="Y129" s="9" t="s">
        <v>48</v>
      </c>
    </row>
    <row r="130" spans="1:25" x14ac:dyDescent="0.25">
      <c r="A130" s="1" t="s">
        <v>48</v>
      </c>
      <c r="B130" s="15"/>
      <c r="C130" s="1" t="s">
        <v>48</v>
      </c>
      <c r="D130" s="7" t="s">
        <v>48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7" t="s">
        <v>48</v>
      </c>
      <c r="X130" s="9" t="s">
        <v>48</v>
      </c>
      <c r="Y130" s="9" t="s">
        <v>48</v>
      </c>
    </row>
    <row r="131" spans="1:25" x14ac:dyDescent="0.25">
      <c r="A131" s="1" t="s">
        <v>48</v>
      </c>
      <c r="B131" s="15"/>
      <c r="C131" s="1" t="s">
        <v>48</v>
      </c>
      <c r="D131" s="7" t="s">
        <v>48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7" t="s">
        <v>48</v>
      </c>
      <c r="X131" s="9" t="s">
        <v>48</v>
      </c>
      <c r="Y131" s="9" t="s">
        <v>48</v>
      </c>
    </row>
    <row r="132" spans="1:25" x14ac:dyDescent="0.25">
      <c r="A132" s="1" t="s">
        <v>48</v>
      </c>
      <c r="B132" s="15"/>
      <c r="C132" s="1" t="s">
        <v>48</v>
      </c>
      <c r="D132" s="7" t="s">
        <v>48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7" t="s">
        <v>48</v>
      </c>
      <c r="X132" s="9" t="s">
        <v>48</v>
      </c>
      <c r="Y132" s="9" t="s">
        <v>48</v>
      </c>
    </row>
    <row r="133" spans="1:25" x14ac:dyDescent="0.25">
      <c r="A133" s="1" t="s">
        <v>48</v>
      </c>
      <c r="B133" s="15"/>
      <c r="C133" s="1" t="s">
        <v>48</v>
      </c>
      <c r="D133" s="7" t="s">
        <v>48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7" t="s">
        <v>48</v>
      </c>
      <c r="X133" s="9" t="s">
        <v>48</v>
      </c>
      <c r="Y133" s="9" t="s">
        <v>48</v>
      </c>
    </row>
    <row r="134" spans="1:25" x14ac:dyDescent="0.25">
      <c r="A134" s="1" t="s">
        <v>48</v>
      </c>
      <c r="B134" s="15"/>
      <c r="C134" s="1" t="s">
        <v>48</v>
      </c>
      <c r="D134" s="7" t="s">
        <v>48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7" t="s">
        <v>48</v>
      </c>
      <c r="X134" s="9" t="s">
        <v>48</v>
      </c>
      <c r="Y134" s="9" t="s">
        <v>48</v>
      </c>
    </row>
    <row r="135" spans="1:25" x14ac:dyDescent="0.25">
      <c r="A135" s="1" t="s">
        <v>48</v>
      </c>
      <c r="B135" s="15"/>
      <c r="C135" s="1" t="s">
        <v>48</v>
      </c>
      <c r="D135" s="7" t="s">
        <v>48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7" t="s">
        <v>48</v>
      </c>
      <c r="X135" s="9" t="s">
        <v>48</v>
      </c>
      <c r="Y135" s="9" t="s">
        <v>48</v>
      </c>
    </row>
    <row r="136" spans="1:25" x14ac:dyDescent="0.25">
      <c r="A136" s="1" t="s">
        <v>48</v>
      </c>
      <c r="B136" s="15"/>
      <c r="C136" s="1" t="s">
        <v>48</v>
      </c>
      <c r="D136" s="7" t="s">
        <v>48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7" t="s">
        <v>48</v>
      </c>
      <c r="X136" s="9" t="s">
        <v>48</v>
      </c>
      <c r="Y136" s="9" t="s">
        <v>48</v>
      </c>
    </row>
    <row r="137" spans="1:25" x14ac:dyDescent="0.25">
      <c r="A137" s="1" t="s">
        <v>48</v>
      </c>
      <c r="B137" s="15"/>
      <c r="C137" s="1" t="s">
        <v>48</v>
      </c>
      <c r="D137" s="7" t="s">
        <v>48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7" t="s">
        <v>48</v>
      </c>
      <c r="X137" s="9" t="s">
        <v>48</v>
      </c>
      <c r="Y137" s="9" t="s">
        <v>48</v>
      </c>
    </row>
    <row r="138" spans="1:25" x14ac:dyDescent="0.25">
      <c r="A138" s="1" t="s">
        <v>48</v>
      </c>
      <c r="B138" s="15"/>
      <c r="C138" s="1" t="s">
        <v>48</v>
      </c>
      <c r="D138" s="7" t="s">
        <v>48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7" t="s">
        <v>48</v>
      </c>
      <c r="X138" s="9" t="s">
        <v>48</v>
      </c>
      <c r="Y138" s="9" t="s">
        <v>48</v>
      </c>
    </row>
    <row r="139" spans="1:25" x14ac:dyDescent="0.25">
      <c r="A139" s="1" t="s">
        <v>48</v>
      </c>
      <c r="B139" s="15"/>
      <c r="C139" s="1" t="s">
        <v>48</v>
      </c>
      <c r="D139" s="7" t="s">
        <v>48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7" t="s">
        <v>48</v>
      </c>
      <c r="X139" s="9" t="s">
        <v>48</v>
      </c>
      <c r="Y139" s="9" t="s">
        <v>48</v>
      </c>
    </row>
    <row r="140" spans="1:25" x14ac:dyDescent="0.25">
      <c r="A140" s="1" t="s">
        <v>48</v>
      </c>
      <c r="B140" s="15"/>
      <c r="C140" s="1" t="s">
        <v>48</v>
      </c>
      <c r="D140" s="7" t="s">
        <v>48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7" t="s">
        <v>48</v>
      </c>
      <c r="X140" s="9" t="s">
        <v>48</v>
      </c>
      <c r="Y140" s="9" t="s">
        <v>48</v>
      </c>
    </row>
    <row r="141" spans="1:25" x14ac:dyDescent="0.25">
      <c r="A141" s="1" t="s">
        <v>48</v>
      </c>
      <c r="B141" s="15"/>
      <c r="C141" s="1" t="s">
        <v>48</v>
      </c>
      <c r="D141" s="7" t="s">
        <v>48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7" t="s">
        <v>48</v>
      </c>
      <c r="X141" s="9" t="s">
        <v>48</v>
      </c>
      <c r="Y141" s="9" t="s">
        <v>48</v>
      </c>
    </row>
    <row r="142" spans="1:25" x14ac:dyDescent="0.25">
      <c r="A142" s="1" t="s">
        <v>48</v>
      </c>
      <c r="B142" s="15"/>
      <c r="C142" s="1" t="s">
        <v>48</v>
      </c>
      <c r="D142" s="7" t="s">
        <v>48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7" t="s">
        <v>48</v>
      </c>
      <c r="X142" s="9" t="s">
        <v>48</v>
      </c>
      <c r="Y142" s="9" t="s">
        <v>48</v>
      </c>
    </row>
    <row r="143" spans="1:25" x14ac:dyDescent="0.25">
      <c r="A143" s="1" t="s">
        <v>48</v>
      </c>
      <c r="B143" s="15"/>
      <c r="C143" s="1" t="s">
        <v>48</v>
      </c>
      <c r="D143" s="7" t="s">
        <v>48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7" t="s">
        <v>48</v>
      </c>
      <c r="X143" s="9" t="s">
        <v>48</v>
      </c>
      <c r="Y143" s="9" t="s">
        <v>48</v>
      </c>
    </row>
    <row r="144" spans="1:25" x14ac:dyDescent="0.25">
      <c r="A144" s="1" t="s">
        <v>48</v>
      </c>
      <c r="B144" s="15"/>
      <c r="C144" s="1" t="s">
        <v>48</v>
      </c>
      <c r="D144" s="7" t="s">
        <v>48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7" t="s">
        <v>48</v>
      </c>
      <c r="X144" s="9" t="s">
        <v>48</v>
      </c>
      <c r="Y144" s="9" t="s">
        <v>48</v>
      </c>
    </row>
    <row r="145" spans="1:25" x14ac:dyDescent="0.25">
      <c r="A145" s="1" t="s">
        <v>48</v>
      </c>
      <c r="B145" s="15"/>
      <c r="C145" s="1" t="s">
        <v>48</v>
      </c>
      <c r="D145" s="7" t="s">
        <v>48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7" t="s">
        <v>48</v>
      </c>
      <c r="X145" s="9" t="s">
        <v>48</v>
      </c>
      <c r="Y145" s="9" t="s">
        <v>48</v>
      </c>
    </row>
    <row r="146" spans="1:25" x14ac:dyDescent="0.25">
      <c r="A146" s="1" t="s">
        <v>48</v>
      </c>
      <c r="B146" s="15"/>
      <c r="C146" s="1" t="s">
        <v>48</v>
      </c>
      <c r="D146" s="7" t="s">
        <v>48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7" t="s">
        <v>48</v>
      </c>
      <c r="X146" s="9" t="s">
        <v>48</v>
      </c>
      <c r="Y146" s="9" t="s">
        <v>48</v>
      </c>
    </row>
    <row r="147" spans="1:25" x14ac:dyDescent="0.25">
      <c r="A147" s="1" t="s">
        <v>48</v>
      </c>
      <c r="B147" s="15"/>
      <c r="C147" s="1" t="s">
        <v>48</v>
      </c>
      <c r="D147" s="7" t="s">
        <v>48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7" t="s">
        <v>48</v>
      </c>
      <c r="X147" s="9" t="s">
        <v>48</v>
      </c>
      <c r="Y147" s="9" t="s">
        <v>48</v>
      </c>
    </row>
    <row r="148" spans="1:25" x14ac:dyDescent="0.25">
      <c r="A148" s="1" t="s">
        <v>48</v>
      </c>
      <c r="B148" s="15"/>
      <c r="C148" s="1" t="s">
        <v>48</v>
      </c>
      <c r="D148" s="7" t="s">
        <v>48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7" t="s">
        <v>48</v>
      </c>
      <c r="X148" s="9" t="s">
        <v>48</v>
      </c>
      <c r="Y148" s="9" t="s">
        <v>48</v>
      </c>
    </row>
    <row r="149" spans="1:25" x14ac:dyDescent="0.25">
      <c r="A149" s="1" t="s">
        <v>48</v>
      </c>
      <c r="B149" s="15"/>
      <c r="C149" s="1" t="s">
        <v>48</v>
      </c>
      <c r="D149" s="7" t="s">
        <v>48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7" t="s">
        <v>48</v>
      </c>
      <c r="X149" s="9" t="s">
        <v>48</v>
      </c>
      <c r="Y149" s="9" t="s">
        <v>48</v>
      </c>
    </row>
    <row r="150" spans="1:25" x14ac:dyDescent="0.25">
      <c r="A150" s="1" t="s">
        <v>48</v>
      </c>
      <c r="B150" s="15"/>
      <c r="C150" s="1" t="s">
        <v>48</v>
      </c>
      <c r="D150" s="7" t="s">
        <v>48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7" t="s">
        <v>48</v>
      </c>
      <c r="X150" s="9" t="s">
        <v>48</v>
      </c>
      <c r="Y150" s="9" t="s">
        <v>48</v>
      </c>
    </row>
    <row r="151" spans="1:25" x14ac:dyDescent="0.25">
      <c r="A151" s="1" t="s">
        <v>48</v>
      </c>
      <c r="B151" s="15"/>
      <c r="C151" s="1" t="s">
        <v>48</v>
      </c>
      <c r="D151" s="7" t="s">
        <v>48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7" t="s">
        <v>48</v>
      </c>
      <c r="X151" s="9" t="s">
        <v>48</v>
      </c>
      <c r="Y151" s="9" t="s">
        <v>48</v>
      </c>
    </row>
    <row r="152" spans="1:25" x14ac:dyDescent="0.25">
      <c r="A152" s="1" t="s">
        <v>48</v>
      </c>
      <c r="B152" s="15"/>
      <c r="C152" s="1" t="s">
        <v>48</v>
      </c>
      <c r="D152" s="7" t="s">
        <v>48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7" t="s">
        <v>48</v>
      </c>
      <c r="X152" s="9" t="s">
        <v>48</v>
      </c>
      <c r="Y152" s="9" t="s">
        <v>48</v>
      </c>
    </row>
    <row r="153" spans="1:25" x14ac:dyDescent="0.25">
      <c r="A153" s="1" t="s">
        <v>48</v>
      </c>
      <c r="B153" s="15"/>
      <c r="C153" s="1" t="s">
        <v>48</v>
      </c>
      <c r="D153" s="7" t="s">
        <v>48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7" t="s">
        <v>48</v>
      </c>
      <c r="X153" s="9" t="s">
        <v>48</v>
      </c>
      <c r="Y153" s="9" t="s">
        <v>48</v>
      </c>
    </row>
    <row r="154" spans="1:25" x14ac:dyDescent="0.25">
      <c r="A154" s="1" t="s">
        <v>48</v>
      </c>
      <c r="B154" s="15"/>
      <c r="C154" s="1" t="s">
        <v>48</v>
      </c>
      <c r="D154" s="7" t="s">
        <v>48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7" t="s">
        <v>48</v>
      </c>
      <c r="X154" s="9" t="s">
        <v>48</v>
      </c>
      <c r="Y154" s="9" t="s">
        <v>48</v>
      </c>
    </row>
    <row r="155" spans="1:25" x14ac:dyDescent="0.25">
      <c r="A155" s="1" t="s">
        <v>48</v>
      </c>
      <c r="B155" s="15"/>
      <c r="C155" s="1" t="s">
        <v>48</v>
      </c>
      <c r="D155" s="7" t="s">
        <v>48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7" t="s">
        <v>48</v>
      </c>
      <c r="X155" s="9" t="s">
        <v>48</v>
      </c>
      <c r="Y155" s="9" t="s">
        <v>48</v>
      </c>
    </row>
    <row r="156" spans="1:25" x14ac:dyDescent="0.25">
      <c r="A156" s="1" t="s">
        <v>48</v>
      </c>
      <c r="B156" s="15"/>
      <c r="C156" s="1" t="s">
        <v>48</v>
      </c>
      <c r="D156" s="7" t="s">
        <v>48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7" t="s">
        <v>48</v>
      </c>
      <c r="X156" s="9" t="s">
        <v>48</v>
      </c>
      <c r="Y156" s="9" t="s">
        <v>48</v>
      </c>
    </row>
    <row r="157" spans="1:25" x14ac:dyDescent="0.25">
      <c r="A157" s="1" t="s">
        <v>48</v>
      </c>
      <c r="B157" s="15"/>
      <c r="C157" s="1" t="s">
        <v>48</v>
      </c>
      <c r="D157" s="7" t="s">
        <v>48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7" t="s">
        <v>48</v>
      </c>
      <c r="X157" s="9" t="s">
        <v>48</v>
      </c>
      <c r="Y157" s="9" t="s">
        <v>48</v>
      </c>
    </row>
    <row r="158" spans="1:25" x14ac:dyDescent="0.25">
      <c r="A158" s="1" t="s">
        <v>48</v>
      </c>
      <c r="B158" s="15"/>
      <c r="C158" s="1" t="s">
        <v>48</v>
      </c>
      <c r="D158" s="7" t="s">
        <v>48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7" t="s">
        <v>48</v>
      </c>
      <c r="X158" s="9" t="s">
        <v>48</v>
      </c>
      <c r="Y158" s="9" t="s">
        <v>48</v>
      </c>
    </row>
    <row r="159" spans="1:25" x14ac:dyDescent="0.25">
      <c r="A159" s="1" t="s">
        <v>48</v>
      </c>
      <c r="B159" s="15"/>
      <c r="C159" s="1" t="s">
        <v>48</v>
      </c>
      <c r="D159" s="7" t="s">
        <v>48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7" t="s">
        <v>48</v>
      </c>
      <c r="X159" s="9" t="s">
        <v>48</v>
      </c>
      <c r="Y159" s="9" t="s">
        <v>48</v>
      </c>
    </row>
    <row r="160" spans="1:25" x14ac:dyDescent="0.25">
      <c r="A160" s="1" t="s">
        <v>48</v>
      </c>
      <c r="B160" s="15"/>
      <c r="C160" s="1" t="s">
        <v>48</v>
      </c>
      <c r="D160" s="7" t="s">
        <v>48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7" t="s">
        <v>48</v>
      </c>
      <c r="X160" s="9" t="s">
        <v>48</v>
      </c>
      <c r="Y160" s="9" t="s">
        <v>48</v>
      </c>
    </row>
    <row r="161" spans="1:25" x14ac:dyDescent="0.25">
      <c r="A161" s="1" t="s">
        <v>48</v>
      </c>
      <c r="B161" s="15"/>
      <c r="C161" s="1" t="s">
        <v>48</v>
      </c>
      <c r="D161" s="7" t="s">
        <v>48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7" t="s">
        <v>48</v>
      </c>
      <c r="X161" s="9" t="s">
        <v>48</v>
      </c>
      <c r="Y161" s="9" t="s">
        <v>48</v>
      </c>
    </row>
    <row r="162" spans="1:25" x14ac:dyDescent="0.25">
      <c r="A162" s="1" t="s">
        <v>48</v>
      </c>
      <c r="B162" s="15"/>
      <c r="C162" s="1" t="s">
        <v>48</v>
      </c>
      <c r="D162" s="7" t="s">
        <v>48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7" t="s">
        <v>48</v>
      </c>
      <c r="X162" s="9" t="s">
        <v>48</v>
      </c>
      <c r="Y162" s="9" t="s">
        <v>48</v>
      </c>
    </row>
    <row r="163" spans="1:25" x14ac:dyDescent="0.25">
      <c r="A163" s="1" t="s">
        <v>48</v>
      </c>
      <c r="B163" s="15"/>
      <c r="C163" s="1" t="s">
        <v>48</v>
      </c>
      <c r="D163" s="7" t="s">
        <v>48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7" t="s">
        <v>48</v>
      </c>
      <c r="X163" s="9" t="s">
        <v>48</v>
      </c>
      <c r="Y163" s="9" t="s">
        <v>48</v>
      </c>
    </row>
    <row r="164" spans="1:25" x14ac:dyDescent="0.25">
      <c r="A164" s="1" t="s">
        <v>48</v>
      </c>
      <c r="B164" s="15"/>
      <c r="C164" s="1" t="s">
        <v>48</v>
      </c>
      <c r="D164" s="7" t="s">
        <v>48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7" t="s">
        <v>48</v>
      </c>
      <c r="X164" s="9" t="s">
        <v>48</v>
      </c>
      <c r="Y164" s="9" t="s">
        <v>48</v>
      </c>
    </row>
    <row r="165" spans="1:25" x14ac:dyDescent="0.25">
      <c r="A165" s="1" t="s">
        <v>48</v>
      </c>
      <c r="B165" s="15"/>
      <c r="C165" s="1" t="s">
        <v>48</v>
      </c>
      <c r="D165" s="7" t="s">
        <v>48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7" t="s">
        <v>48</v>
      </c>
      <c r="X165" s="9" t="s">
        <v>48</v>
      </c>
      <c r="Y165" s="9" t="s">
        <v>48</v>
      </c>
    </row>
    <row r="166" spans="1:25" x14ac:dyDescent="0.25">
      <c r="A166" s="1" t="s">
        <v>48</v>
      </c>
      <c r="B166" s="15"/>
      <c r="C166" s="1" t="s">
        <v>48</v>
      </c>
      <c r="D166" s="7" t="s">
        <v>48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7" t="s">
        <v>48</v>
      </c>
      <c r="X166" s="9" t="s">
        <v>48</v>
      </c>
      <c r="Y166" s="9" t="s">
        <v>48</v>
      </c>
    </row>
    <row r="167" spans="1:25" x14ac:dyDescent="0.25">
      <c r="A167" s="1" t="s">
        <v>48</v>
      </c>
      <c r="B167" s="15"/>
      <c r="C167" s="1" t="s">
        <v>48</v>
      </c>
      <c r="D167" s="7" t="s">
        <v>48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7" t="s">
        <v>48</v>
      </c>
      <c r="X167" s="9" t="s">
        <v>48</v>
      </c>
      <c r="Y167" s="9" t="s">
        <v>48</v>
      </c>
    </row>
    <row r="168" spans="1:25" x14ac:dyDescent="0.25">
      <c r="A168" s="1" t="s">
        <v>48</v>
      </c>
      <c r="B168" s="15"/>
      <c r="C168" s="1" t="s">
        <v>48</v>
      </c>
      <c r="D168" s="7" t="s">
        <v>48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7" t="s">
        <v>48</v>
      </c>
      <c r="X168" s="9" t="s">
        <v>48</v>
      </c>
      <c r="Y168" s="9" t="s">
        <v>48</v>
      </c>
    </row>
    <row r="169" spans="1:25" x14ac:dyDescent="0.25">
      <c r="A169" s="1" t="s">
        <v>48</v>
      </c>
      <c r="B169" s="15"/>
      <c r="C169" s="1" t="s">
        <v>48</v>
      </c>
      <c r="D169" s="7" t="s">
        <v>48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7" t="s">
        <v>48</v>
      </c>
      <c r="X169" s="9" t="s">
        <v>48</v>
      </c>
      <c r="Y169" s="9" t="s">
        <v>48</v>
      </c>
    </row>
    <row r="170" spans="1:25" x14ac:dyDescent="0.25">
      <c r="A170" s="1" t="s">
        <v>48</v>
      </c>
      <c r="B170" s="15"/>
      <c r="C170" s="1" t="s">
        <v>48</v>
      </c>
      <c r="D170" s="7" t="s">
        <v>48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7" t="s">
        <v>48</v>
      </c>
      <c r="X170" s="9" t="s">
        <v>48</v>
      </c>
      <c r="Y170" s="9" t="s">
        <v>48</v>
      </c>
    </row>
    <row r="171" spans="1:25" x14ac:dyDescent="0.25">
      <c r="A171" s="1" t="s">
        <v>48</v>
      </c>
      <c r="B171" s="15"/>
      <c r="C171" s="1" t="s">
        <v>48</v>
      </c>
      <c r="D171" s="7" t="s">
        <v>48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7" t="s">
        <v>48</v>
      </c>
      <c r="X171" s="9" t="s">
        <v>48</v>
      </c>
      <c r="Y171" s="9" t="s">
        <v>48</v>
      </c>
    </row>
    <row r="172" spans="1:25" x14ac:dyDescent="0.25">
      <c r="A172" s="1" t="s">
        <v>48</v>
      </c>
      <c r="B172" s="15"/>
      <c r="C172" s="1" t="s">
        <v>48</v>
      </c>
      <c r="D172" s="7" t="s">
        <v>48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7" t="s">
        <v>48</v>
      </c>
      <c r="X172" s="9" t="s">
        <v>48</v>
      </c>
      <c r="Y172" s="9" t="s">
        <v>48</v>
      </c>
    </row>
    <row r="173" spans="1:25" x14ac:dyDescent="0.25">
      <c r="A173" s="1" t="s">
        <v>48</v>
      </c>
      <c r="B173" s="15"/>
      <c r="C173" s="1" t="s">
        <v>48</v>
      </c>
      <c r="D173" s="7" t="s">
        <v>48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7" t="s">
        <v>48</v>
      </c>
      <c r="X173" s="9" t="s">
        <v>48</v>
      </c>
      <c r="Y173" s="9" t="s">
        <v>48</v>
      </c>
    </row>
    <row r="174" spans="1:25" x14ac:dyDescent="0.25">
      <c r="A174" s="1" t="s">
        <v>48</v>
      </c>
      <c r="B174" s="15"/>
      <c r="C174" s="1" t="s">
        <v>48</v>
      </c>
      <c r="D174" s="7" t="s">
        <v>48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7" t="s">
        <v>48</v>
      </c>
      <c r="X174" s="9" t="s">
        <v>48</v>
      </c>
      <c r="Y174" s="9" t="s">
        <v>48</v>
      </c>
    </row>
    <row r="175" spans="1:25" x14ac:dyDescent="0.25">
      <c r="A175" s="1" t="s">
        <v>48</v>
      </c>
      <c r="B175" s="15"/>
      <c r="C175" s="1" t="s">
        <v>48</v>
      </c>
      <c r="D175" s="7" t="s">
        <v>48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7" t="s">
        <v>48</v>
      </c>
      <c r="X175" s="9" t="s">
        <v>48</v>
      </c>
      <c r="Y175" s="9" t="s">
        <v>48</v>
      </c>
    </row>
    <row r="176" spans="1:25" x14ac:dyDescent="0.25">
      <c r="A176" s="1" t="s">
        <v>48</v>
      </c>
      <c r="B176" s="15"/>
      <c r="C176" s="1" t="s">
        <v>48</v>
      </c>
      <c r="D176" s="7" t="s">
        <v>48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7" t="s">
        <v>48</v>
      </c>
      <c r="X176" s="9" t="s">
        <v>48</v>
      </c>
      <c r="Y176" s="9" t="s">
        <v>48</v>
      </c>
    </row>
    <row r="177" spans="1:25" x14ac:dyDescent="0.25">
      <c r="A177" s="1" t="s">
        <v>48</v>
      </c>
      <c r="B177" s="15"/>
      <c r="C177" s="1" t="s">
        <v>48</v>
      </c>
      <c r="D177" s="7" t="s">
        <v>48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7" t="s">
        <v>48</v>
      </c>
      <c r="X177" s="9" t="s">
        <v>48</v>
      </c>
      <c r="Y177" s="9" t="s">
        <v>48</v>
      </c>
    </row>
    <row r="178" spans="1:25" x14ac:dyDescent="0.25">
      <c r="A178" s="1" t="s">
        <v>48</v>
      </c>
      <c r="B178" s="15"/>
      <c r="C178" s="1" t="s">
        <v>48</v>
      </c>
      <c r="D178" s="7" t="s">
        <v>48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7" t="s">
        <v>48</v>
      </c>
      <c r="X178" s="9" t="s">
        <v>48</v>
      </c>
      <c r="Y178" s="9" t="s">
        <v>48</v>
      </c>
    </row>
    <row r="179" spans="1:25" x14ac:dyDescent="0.25">
      <c r="A179" s="1" t="s">
        <v>48</v>
      </c>
      <c r="B179" s="15"/>
      <c r="C179" s="1" t="s">
        <v>48</v>
      </c>
      <c r="D179" s="7" t="s">
        <v>48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7" t="s">
        <v>48</v>
      </c>
      <c r="X179" s="9" t="s">
        <v>48</v>
      </c>
      <c r="Y179" s="9" t="s">
        <v>48</v>
      </c>
    </row>
    <row r="180" spans="1:25" x14ac:dyDescent="0.25">
      <c r="A180" s="1" t="s">
        <v>48</v>
      </c>
      <c r="B180" s="15"/>
      <c r="C180" s="1" t="s">
        <v>48</v>
      </c>
      <c r="D180" s="7" t="s">
        <v>48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7" t="s">
        <v>48</v>
      </c>
      <c r="X180" s="9" t="s">
        <v>48</v>
      </c>
      <c r="Y180" s="9" t="s">
        <v>48</v>
      </c>
    </row>
    <row r="181" spans="1:25" x14ac:dyDescent="0.25">
      <c r="A181" s="1" t="s">
        <v>48</v>
      </c>
      <c r="B181" s="15"/>
      <c r="C181" s="1" t="s">
        <v>48</v>
      </c>
      <c r="D181" s="7" t="s">
        <v>48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7" t="s">
        <v>48</v>
      </c>
      <c r="X181" s="9" t="s">
        <v>48</v>
      </c>
      <c r="Y181" s="9" t="s">
        <v>48</v>
      </c>
    </row>
    <row r="182" spans="1:25" x14ac:dyDescent="0.25">
      <c r="A182" s="1" t="s">
        <v>48</v>
      </c>
      <c r="B182" s="15"/>
      <c r="C182" s="1" t="s">
        <v>48</v>
      </c>
      <c r="D182" s="7" t="s">
        <v>48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7" t="s">
        <v>48</v>
      </c>
      <c r="X182" s="9" t="s">
        <v>48</v>
      </c>
      <c r="Y182" s="9" t="s">
        <v>48</v>
      </c>
    </row>
    <row r="183" spans="1:25" x14ac:dyDescent="0.25">
      <c r="A183" s="1" t="s">
        <v>48</v>
      </c>
      <c r="B183" s="15"/>
      <c r="C183" s="1" t="s">
        <v>48</v>
      </c>
      <c r="D183" s="7" t="s">
        <v>48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7" t="s">
        <v>48</v>
      </c>
      <c r="X183" s="9" t="s">
        <v>48</v>
      </c>
      <c r="Y183" s="9" t="s">
        <v>48</v>
      </c>
    </row>
    <row r="184" spans="1:25" x14ac:dyDescent="0.25">
      <c r="A184" s="1" t="s">
        <v>48</v>
      </c>
      <c r="B184" s="15"/>
      <c r="C184" s="1" t="s">
        <v>48</v>
      </c>
      <c r="D184" s="7" t="s">
        <v>48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7" t="s">
        <v>48</v>
      </c>
      <c r="X184" s="9" t="s">
        <v>48</v>
      </c>
      <c r="Y184" s="9" t="s">
        <v>48</v>
      </c>
    </row>
    <row r="185" spans="1:25" x14ac:dyDescent="0.25">
      <c r="A185" s="1" t="s">
        <v>48</v>
      </c>
      <c r="B185" s="15"/>
      <c r="C185" s="1" t="s">
        <v>48</v>
      </c>
      <c r="D185" s="7" t="s">
        <v>48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7" t="s">
        <v>48</v>
      </c>
      <c r="X185" s="9" t="s">
        <v>48</v>
      </c>
      <c r="Y185" s="9" t="s">
        <v>48</v>
      </c>
    </row>
    <row r="186" spans="1:25" x14ac:dyDescent="0.25">
      <c r="A186" s="1" t="s">
        <v>48</v>
      </c>
      <c r="B186" s="15"/>
      <c r="C186" s="1" t="s">
        <v>48</v>
      </c>
      <c r="D186" s="7" t="s">
        <v>48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7" t="s">
        <v>48</v>
      </c>
      <c r="X186" s="9" t="s">
        <v>48</v>
      </c>
      <c r="Y186" s="9" t="s">
        <v>48</v>
      </c>
    </row>
    <row r="187" spans="1:25" x14ac:dyDescent="0.25">
      <c r="A187" s="1" t="s">
        <v>48</v>
      </c>
      <c r="B187" s="15"/>
      <c r="C187" s="1" t="s">
        <v>48</v>
      </c>
      <c r="D187" s="7" t="s">
        <v>48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7" t="s">
        <v>48</v>
      </c>
      <c r="X187" s="9" t="s">
        <v>48</v>
      </c>
      <c r="Y187" s="9" t="s">
        <v>48</v>
      </c>
    </row>
    <row r="188" spans="1:25" x14ac:dyDescent="0.25">
      <c r="A188" s="1" t="s">
        <v>48</v>
      </c>
      <c r="B188" s="15"/>
      <c r="C188" s="1" t="s">
        <v>48</v>
      </c>
      <c r="D188" s="7" t="s">
        <v>48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7" t="s">
        <v>48</v>
      </c>
      <c r="X188" s="9" t="s">
        <v>48</v>
      </c>
      <c r="Y188" s="9" t="s">
        <v>48</v>
      </c>
    </row>
    <row r="189" spans="1:25" x14ac:dyDescent="0.25">
      <c r="A189" s="1" t="s">
        <v>48</v>
      </c>
      <c r="B189" s="15"/>
      <c r="C189" s="1" t="s">
        <v>48</v>
      </c>
      <c r="D189" s="7" t="s">
        <v>48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7" t="s">
        <v>48</v>
      </c>
      <c r="X189" s="9" t="s">
        <v>48</v>
      </c>
      <c r="Y189" s="9" t="s">
        <v>48</v>
      </c>
    </row>
    <row r="190" spans="1:25" x14ac:dyDescent="0.25">
      <c r="A190" s="1" t="s">
        <v>48</v>
      </c>
      <c r="B190" s="15"/>
      <c r="C190" s="1" t="s">
        <v>48</v>
      </c>
      <c r="D190" s="7" t="s">
        <v>48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7" t="s">
        <v>48</v>
      </c>
      <c r="X190" s="9" t="s">
        <v>48</v>
      </c>
      <c r="Y190" s="9" t="s">
        <v>48</v>
      </c>
    </row>
    <row r="191" spans="1:25" x14ac:dyDescent="0.25">
      <c r="A191" s="1" t="s">
        <v>48</v>
      </c>
      <c r="B191" s="15"/>
      <c r="C191" s="1" t="s">
        <v>48</v>
      </c>
      <c r="D191" s="7" t="s">
        <v>48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7" t="s">
        <v>48</v>
      </c>
      <c r="X191" s="9" t="s">
        <v>48</v>
      </c>
      <c r="Y191" s="9" t="s">
        <v>48</v>
      </c>
    </row>
    <row r="192" spans="1:25" x14ac:dyDescent="0.25">
      <c r="A192" s="1" t="s">
        <v>48</v>
      </c>
      <c r="B192" s="15"/>
      <c r="C192" s="1" t="s">
        <v>48</v>
      </c>
      <c r="D192" s="7" t="s">
        <v>48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7" t="s">
        <v>48</v>
      </c>
      <c r="X192" s="9" t="s">
        <v>48</v>
      </c>
      <c r="Y192" s="9" t="s">
        <v>48</v>
      </c>
    </row>
    <row r="193" spans="1:25" x14ac:dyDescent="0.25">
      <c r="A193" s="1" t="s">
        <v>48</v>
      </c>
      <c r="B193" s="15"/>
      <c r="C193" s="1" t="s">
        <v>48</v>
      </c>
      <c r="D193" s="7" t="s">
        <v>48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7" t="s">
        <v>48</v>
      </c>
      <c r="X193" s="9" t="s">
        <v>48</v>
      </c>
      <c r="Y193" s="9" t="s">
        <v>48</v>
      </c>
    </row>
    <row r="194" spans="1:25" x14ac:dyDescent="0.25">
      <c r="A194" s="1" t="s">
        <v>48</v>
      </c>
      <c r="B194" s="15"/>
      <c r="C194" s="1" t="s">
        <v>48</v>
      </c>
      <c r="D194" s="7" t="s">
        <v>48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7" t="s">
        <v>48</v>
      </c>
      <c r="X194" s="9" t="s">
        <v>48</v>
      </c>
      <c r="Y194" s="9" t="s">
        <v>48</v>
      </c>
    </row>
    <row r="195" spans="1:25" x14ac:dyDescent="0.25">
      <c r="A195" s="1" t="s">
        <v>48</v>
      </c>
      <c r="B195" s="15"/>
      <c r="C195" s="1" t="s">
        <v>48</v>
      </c>
      <c r="D195" s="7" t="s">
        <v>48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7" t="s">
        <v>48</v>
      </c>
      <c r="X195" s="9" t="s">
        <v>48</v>
      </c>
      <c r="Y195" s="9" t="s">
        <v>48</v>
      </c>
    </row>
    <row r="196" spans="1:25" x14ac:dyDescent="0.25">
      <c r="A196" s="1" t="s">
        <v>48</v>
      </c>
      <c r="B196" s="15"/>
      <c r="C196" s="1" t="s">
        <v>48</v>
      </c>
      <c r="D196" s="7" t="s">
        <v>48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7" t="s">
        <v>48</v>
      </c>
      <c r="X196" s="9" t="s">
        <v>48</v>
      </c>
      <c r="Y196" s="9" t="s">
        <v>48</v>
      </c>
    </row>
    <row r="197" spans="1:25" x14ac:dyDescent="0.25">
      <c r="A197" s="1" t="s">
        <v>48</v>
      </c>
      <c r="B197" s="15"/>
      <c r="C197" s="1" t="s">
        <v>48</v>
      </c>
      <c r="D197" s="7" t="s">
        <v>48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7" t="s">
        <v>48</v>
      </c>
      <c r="X197" s="9" t="s">
        <v>48</v>
      </c>
      <c r="Y197" s="9" t="s">
        <v>48</v>
      </c>
    </row>
    <row r="198" spans="1:25" x14ac:dyDescent="0.25">
      <c r="A198" s="1" t="s">
        <v>48</v>
      </c>
      <c r="B198" s="15"/>
      <c r="C198" s="1" t="s">
        <v>48</v>
      </c>
      <c r="D198" s="7" t="s">
        <v>48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7" t="s">
        <v>48</v>
      </c>
      <c r="X198" s="9" t="s">
        <v>48</v>
      </c>
      <c r="Y198" s="9" t="s">
        <v>48</v>
      </c>
    </row>
    <row r="199" spans="1:25" x14ac:dyDescent="0.25">
      <c r="A199" s="1" t="s">
        <v>48</v>
      </c>
      <c r="B199" s="15"/>
      <c r="C199" s="1" t="s">
        <v>48</v>
      </c>
      <c r="D199" s="7" t="s">
        <v>48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7" t="s">
        <v>48</v>
      </c>
      <c r="X199" s="9" t="s">
        <v>48</v>
      </c>
      <c r="Y199" s="9" t="s">
        <v>48</v>
      </c>
    </row>
    <row r="200" spans="1:25" x14ac:dyDescent="0.25">
      <c r="A200" s="1" t="s">
        <v>48</v>
      </c>
      <c r="B200" s="15"/>
      <c r="C200" s="1" t="s">
        <v>48</v>
      </c>
      <c r="D200" s="7" t="s">
        <v>48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7" t="s">
        <v>48</v>
      </c>
      <c r="X200" s="9" t="s">
        <v>48</v>
      </c>
      <c r="Y200" s="9" t="s">
        <v>48</v>
      </c>
    </row>
    <row r="201" spans="1:25" x14ac:dyDescent="0.25">
      <c r="A201" s="1" t="s">
        <v>48</v>
      </c>
      <c r="B201" s="15"/>
      <c r="C201" s="1" t="s">
        <v>48</v>
      </c>
      <c r="D201" s="7" t="s">
        <v>48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7" t="s">
        <v>48</v>
      </c>
      <c r="X201" s="9" t="s">
        <v>48</v>
      </c>
      <c r="Y201" s="9" t="s">
        <v>48</v>
      </c>
    </row>
    <row r="202" spans="1:25" x14ac:dyDescent="0.25">
      <c r="A202" s="1" t="s">
        <v>48</v>
      </c>
      <c r="B202" s="15"/>
      <c r="C202" s="1" t="s">
        <v>48</v>
      </c>
      <c r="D202" s="7" t="s">
        <v>48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7" t="s">
        <v>48</v>
      </c>
      <c r="X202" s="9" t="s">
        <v>48</v>
      </c>
      <c r="Y202" s="9" t="s">
        <v>48</v>
      </c>
    </row>
    <row r="203" spans="1:25" x14ac:dyDescent="0.25">
      <c r="A203" s="1" t="s">
        <v>48</v>
      </c>
      <c r="B203" s="15"/>
      <c r="C203" s="1" t="s">
        <v>48</v>
      </c>
      <c r="D203" s="7" t="s">
        <v>48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7" t="s">
        <v>48</v>
      </c>
      <c r="X203" s="9" t="s">
        <v>48</v>
      </c>
      <c r="Y203" s="9" t="s">
        <v>48</v>
      </c>
    </row>
    <row r="204" spans="1:25" x14ac:dyDescent="0.25">
      <c r="A204" s="1" t="s">
        <v>48</v>
      </c>
      <c r="B204" s="15"/>
      <c r="C204" s="1" t="s">
        <v>48</v>
      </c>
      <c r="D204" s="7" t="s">
        <v>48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7" t="s">
        <v>48</v>
      </c>
      <c r="X204" s="9" t="s">
        <v>48</v>
      </c>
      <c r="Y204" s="9" t="s">
        <v>48</v>
      </c>
    </row>
    <row r="205" spans="1:25" x14ac:dyDescent="0.25">
      <c r="A205" s="1" t="s">
        <v>48</v>
      </c>
      <c r="B205" s="15"/>
      <c r="C205" s="1" t="s">
        <v>48</v>
      </c>
      <c r="D205" s="7" t="s">
        <v>48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7" t="s">
        <v>48</v>
      </c>
      <c r="X205" s="9" t="s">
        <v>48</v>
      </c>
      <c r="Y205" s="9" t="s">
        <v>48</v>
      </c>
    </row>
    <row r="206" spans="1:25" x14ac:dyDescent="0.25">
      <c r="A206" s="1" t="s">
        <v>48</v>
      </c>
      <c r="B206" s="15"/>
      <c r="C206" s="1" t="s">
        <v>48</v>
      </c>
      <c r="D206" s="7" t="s">
        <v>48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7" t="s">
        <v>48</v>
      </c>
      <c r="X206" s="9" t="s">
        <v>48</v>
      </c>
      <c r="Y206" s="9" t="s">
        <v>48</v>
      </c>
    </row>
    <row r="207" spans="1:25" x14ac:dyDescent="0.25">
      <c r="A207" s="1" t="s">
        <v>48</v>
      </c>
      <c r="B207" s="15"/>
      <c r="C207" s="1" t="s">
        <v>48</v>
      </c>
      <c r="D207" s="7" t="s">
        <v>48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7" t="s">
        <v>48</v>
      </c>
      <c r="X207" s="9" t="s">
        <v>48</v>
      </c>
      <c r="Y207" s="9" t="s">
        <v>48</v>
      </c>
    </row>
    <row r="208" spans="1:25" x14ac:dyDescent="0.25">
      <c r="A208" s="1" t="s">
        <v>48</v>
      </c>
      <c r="B208" s="15"/>
      <c r="C208" s="1" t="s">
        <v>48</v>
      </c>
      <c r="D208" s="7" t="s">
        <v>48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7" t="s">
        <v>48</v>
      </c>
      <c r="X208" s="9" t="s">
        <v>48</v>
      </c>
      <c r="Y208" s="9" t="s">
        <v>48</v>
      </c>
    </row>
    <row r="209" spans="1:25" x14ac:dyDescent="0.25">
      <c r="A209" s="1" t="s">
        <v>48</v>
      </c>
      <c r="B209" s="15"/>
      <c r="C209" s="1" t="s">
        <v>48</v>
      </c>
      <c r="D209" s="7" t="s">
        <v>48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7" t="s">
        <v>48</v>
      </c>
      <c r="X209" s="9" t="s">
        <v>48</v>
      </c>
      <c r="Y209" s="9" t="s">
        <v>48</v>
      </c>
    </row>
    <row r="210" spans="1:25" ht="15" x14ac:dyDescent="0.25">
      <c r="A210" s="1" t="s">
        <v>49</v>
      </c>
      <c r="W210" s="7" t="s">
        <v>48</v>
      </c>
      <c r="X210"/>
      <c r="Y210"/>
    </row>
    <row r="211" spans="1:25" ht="15" x14ac:dyDescent="0.25">
      <c r="A211" s="1" t="s">
        <v>49</v>
      </c>
      <c r="W211" s="7" t="s">
        <v>48</v>
      </c>
      <c r="X211"/>
      <c r="Y211"/>
    </row>
    <row r="212" spans="1:25" ht="15" x14ac:dyDescent="0.25">
      <c r="A212" s="1" t="s">
        <v>49</v>
      </c>
      <c r="W212" s="7" t="s">
        <v>48</v>
      </c>
      <c r="X212"/>
      <c r="Y212"/>
    </row>
    <row r="213" spans="1:25" ht="15" x14ac:dyDescent="0.25">
      <c r="A213" s="1" t="s">
        <v>49</v>
      </c>
      <c r="W213" s="7" t="s">
        <v>48</v>
      </c>
      <c r="X213"/>
      <c r="Y213"/>
    </row>
    <row r="214" spans="1:25" ht="15" x14ac:dyDescent="0.25">
      <c r="A214" s="1" t="s">
        <v>49</v>
      </c>
      <c r="W214" s="7" t="s">
        <v>48</v>
      </c>
      <c r="X214"/>
      <c r="Y214"/>
    </row>
    <row r="215" spans="1:25" ht="15" x14ac:dyDescent="0.25">
      <c r="A215" s="1" t="s">
        <v>49</v>
      </c>
      <c r="W215" s="7" t="s">
        <v>48</v>
      </c>
      <c r="X215"/>
      <c r="Y215"/>
    </row>
    <row r="216" spans="1:25" ht="15" x14ac:dyDescent="0.25">
      <c r="A216" s="1" t="s">
        <v>49</v>
      </c>
      <c r="W216" s="7" t="s">
        <v>48</v>
      </c>
      <c r="X216"/>
      <c r="Y216"/>
    </row>
    <row r="217" spans="1:25" ht="15" x14ac:dyDescent="0.25">
      <c r="A217" s="1" t="s">
        <v>49</v>
      </c>
      <c r="X217"/>
      <c r="Y217"/>
    </row>
    <row r="218" spans="1:25" ht="15" x14ac:dyDescent="0.25">
      <c r="A218" s="1" t="s">
        <v>49</v>
      </c>
      <c r="X218"/>
      <c r="Y218"/>
    </row>
    <row r="219" spans="1:25" ht="15" x14ac:dyDescent="0.25">
      <c r="A219" s="1" t="s">
        <v>49</v>
      </c>
      <c r="X219"/>
      <c r="Y219"/>
    </row>
    <row r="220" spans="1:25" ht="15" x14ac:dyDescent="0.25">
      <c r="A220" s="1" t="s">
        <v>49</v>
      </c>
      <c r="X220"/>
      <c r="Y220"/>
    </row>
    <row r="221" spans="1:25" ht="15" x14ac:dyDescent="0.25">
      <c r="A221" s="1" t="s">
        <v>49</v>
      </c>
      <c r="X221"/>
      <c r="Y221"/>
    </row>
    <row r="222" spans="1:25" ht="15" x14ac:dyDescent="0.25">
      <c r="A222" s="1" t="s">
        <v>49</v>
      </c>
      <c r="X222"/>
      <c r="Y222"/>
    </row>
    <row r="223" spans="1:25" ht="15" x14ac:dyDescent="0.25">
      <c r="A223" s="1" t="s">
        <v>49</v>
      </c>
      <c r="X223"/>
      <c r="Y223"/>
    </row>
    <row r="224" spans="1:25" ht="15" x14ac:dyDescent="0.25">
      <c r="A224" s="1" t="s">
        <v>49</v>
      </c>
      <c r="X224"/>
      <c r="Y224"/>
    </row>
    <row r="225" spans="1:25" ht="15" x14ac:dyDescent="0.25">
      <c r="A225" s="1" t="s">
        <v>49</v>
      </c>
      <c r="X225"/>
      <c r="Y225"/>
    </row>
    <row r="226" spans="1:25" ht="15" x14ac:dyDescent="0.25">
      <c r="A226" s="1" t="s">
        <v>49</v>
      </c>
      <c r="X226"/>
      <c r="Y226"/>
    </row>
    <row r="227" spans="1:25" ht="15" x14ac:dyDescent="0.25">
      <c r="A227" s="1" t="s">
        <v>49</v>
      </c>
      <c r="X227"/>
      <c r="Y227"/>
    </row>
    <row r="228" spans="1:25" ht="15" x14ac:dyDescent="0.25">
      <c r="A228" s="1" t="s">
        <v>49</v>
      </c>
      <c r="X228"/>
      <c r="Y228"/>
    </row>
    <row r="229" spans="1:25" ht="15" x14ac:dyDescent="0.25">
      <c r="A229" s="1" t="s">
        <v>49</v>
      </c>
      <c r="X229"/>
      <c r="Y229"/>
    </row>
    <row r="230" spans="1:25" ht="15" x14ac:dyDescent="0.25">
      <c r="A230" s="1" t="s">
        <v>49</v>
      </c>
      <c r="X230"/>
      <c r="Y230"/>
    </row>
    <row r="231" spans="1:25" ht="15" x14ac:dyDescent="0.25">
      <c r="A231" s="1" t="s">
        <v>49</v>
      </c>
      <c r="X231"/>
      <c r="Y231"/>
    </row>
    <row r="232" spans="1:25" ht="15" x14ac:dyDescent="0.25">
      <c r="A232" s="1" t="s">
        <v>49</v>
      </c>
      <c r="X232"/>
      <c r="Y232"/>
    </row>
    <row r="233" spans="1:25" ht="15" x14ac:dyDescent="0.25">
      <c r="A233" s="1" t="s">
        <v>49</v>
      </c>
      <c r="X233"/>
      <c r="Y233"/>
    </row>
    <row r="234" spans="1:25" ht="15" x14ac:dyDescent="0.25">
      <c r="A234" s="1" t="s">
        <v>49</v>
      </c>
      <c r="X234"/>
      <c r="Y234"/>
    </row>
    <row r="235" spans="1:25" ht="15" x14ac:dyDescent="0.25">
      <c r="A235" s="1" t="s">
        <v>49</v>
      </c>
      <c r="X235"/>
      <c r="Y235"/>
    </row>
    <row r="236" spans="1:25" ht="15" x14ac:dyDescent="0.25">
      <c r="A236" s="1" t="s">
        <v>49</v>
      </c>
      <c r="X236"/>
      <c r="Y236"/>
    </row>
    <row r="237" spans="1:25" ht="15" x14ac:dyDescent="0.25">
      <c r="A237" s="1" t="s">
        <v>49</v>
      </c>
      <c r="X237"/>
      <c r="Y237"/>
    </row>
    <row r="238" spans="1:25" ht="15" x14ac:dyDescent="0.25">
      <c r="A238" s="1" t="s">
        <v>49</v>
      </c>
      <c r="X238"/>
      <c r="Y238"/>
    </row>
    <row r="239" spans="1:25" ht="15" x14ac:dyDescent="0.25">
      <c r="A239" s="1" t="s">
        <v>49</v>
      </c>
      <c r="X239"/>
      <c r="Y239"/>
    </row>
    <row r="240" spans="1:25" ht="15" x14ac:dyDescent="0.25">
      <c r="A240" s="1" t="s">
        <v>49</v>
      </c>
      <c r="X240"/>
      <c r="Y240"/>
    </row>
    <row r="241" spans="1:25" ht="15" x14ac:dyDescent="0.25">
      <c r="A241" s="1" t="s">
        <v>49</v>
      </c>
      <c r="X241"/>
      <c r="Y241"/>
    </row>
    <row r="242" spans="1:25" ht="15" x14ac:dyDescent="0.25">
      <c r="A242" s="1" t="s">
        <v>49</v>
      </c>
      <c r="X242"/>
      <c r="Y242"/>
    </row>
    <row r="243" spans="1:25" ht="15" x14ac:dyDescent="0.25">
      <c r="A243" s="1" t="s">
        <v>49</v>
      </c>
      <c r="X243"/>
      <c r="Y243"/>
    </row>
    <row r="244" spans="1:25" ht="15" x14ac:dyDescent="0.25">
      <c r="A244" s="1" t="s">
        <v>49</v>
      </c>
      <c r="X244"/>
      <c r="Y244"/>
    </row>
    <row r="245" spans="1:25" ht="15" x14ac:dyDescent="0.25">
      <c r="A245" s="1" t="s">
        <v>49</v>
      </c>
      <c r="X245"/>
      <c r="Y245"/>
    </row>
    <row r="246" spans="1:25" ht="15" x14ac:dyDescent="0.25">
      <c r="A246" s="1" t="s">
        <v>49</v>
      </c>
      <c r="X246"/>
      <c r="Y246"/>
    </row>
    <row r="247" spans="1:25" ht="15" x14ac:dyDescent="0.25">
      <c r="A247" s="1" t="s">
        <v>49</v>
      </c>
      <c r="X247"/>
      <c r="Y247"/>
    </row>
    <row r="248" spans="1:25" ht="15" x14ac:dyDescent="0.25">
      <c r="A248" s="1" t="s">
        <v>49</v>
      </c>
      <c r="X248"/>
      <c r="Y248"/>
    </row>
    <row r="249" spans="1:25" ht="15" x14ac:dyDescent="0.25">
      <c r="A249" s="1" t="s">
        <v>49</v>
      </c>
      <c r="X249"/>
      <c r="Y249"/>
    </row>
    <row r="250" spans="1:25" ht="15" x14ac:dyDescent="0.25">
      <c r="A250" s="1" t="s">
        <v>49</v>
      </c>
      <c r="X250"/>
      <c r="Y250"/>
    </row>
    <row r="251" spans="1:25" ht="15" x14ac:dyDescent="0.25">
      <c r="A251" s="1" t="s">
        <v>49</v>
      </c>
      <c r="X251"/>
      <c r="Y251"/>
    </row>
    <row r="252" spans="1:25" ht="15" x14ac:dyDescent="0.25">
      <c r="A252" s="1" t="s">
        <v>49</v>
      </c>
      <c r="X252"/>
      <c r="Y252"/>
    </row>
    <row r="253" spans="1:25" ht="15" x14ac:dyDescent="0.25">
      <c r="A253" s="1" t="s">
        <v>49</v>
      </c>
      <c r="X253"/>
      <c r="Y253"/>
    </row>
    <row r="254" spans="1:25" ht="15" x14ac:dyDescent="0.25">
      <c r="A254" s="1" t="s">
        <v>49</v>
      </c>
      <c r="X254"/>
      <c r="Y254"/>
    </row>
    <row r="255" spans="1:25" ht="15" x14ac:dyDescent="0.25">
      <c r="A255" s="1" t="s">
        <v>49</v>
      </c>
      <c r="X255"/>
      <c r="Y255"/>
    </row>
    <row r="256" spans="1:25" ht="15" x14ac:dyDescent="0.25">
      <c r="A256" s="1" t="s">
        <v>49</v>
      </c>
      <c r="X256"/>
      <c r="Y256"/>
    </row>
    <row r="257" spans="1:25" ht="15" x14ac:dyDescent="0.25">
      <c r="A257" s="1" t="s">
        <v>49</v>
      </c>
      <c r="X257"/>
      <c r="Y257"/>
    </row>
    <row r="258" spans="1:25" ht="15" x14ac:dyDescent="0.25">
      <c r="A258" s="1" t="s">
        <v>49</v>
      </c>
      <c r="X258"/>
      <c r="Y258"/>
    </row>
    <row r="259" spans="1:25" ht="15" x14ac:dyDescent="0.25">
      <c r="A259" s="1" t="s">
        <v>49</v>
      </c>
      <c r="X259"/>
      <c r="Y259"/>
    </row>
    <row r="260" spans="1:25" ht="15" x14ac:dyDescent="0.25">
      <c r="A260" s="1" t="s">
        <v>49</v>
      </c>
      <c r="X260"/>
      <c r="Y260"/>
    </row>
    <row r="261" spans="1:25" ht="15" x14ac:dyDescent="0.25">
      <c r="A261" s="1" t="s">
        <v>49</v>
      </c>
      <c r="X261"/>
      <c r="Y261"/>
    </row>
    <row r="262" spans="1:25" ht="15" x14ac:dyDescent="0.25">
      <c r="A262" s="1" t="s">
        <v>49</v>
      </c>
      <c r="X262"/>
      <c r="Y262"/>
    </row>
    <row r="263" spans="1:25" ht="15" x14ac:dyDescent="0.25">
      <c r="A263" s="1" t="s">
        <v>49</v>
      </c>
      <c r="X263"/>
      <c r="Y263"/>
    </row>
    <row r="264" spans="1:25" ht="15" x14ac:dyDescent="0.25">
      <c r="A264" s="1" t="s">
        <v>49</v>
      </c>
      <c r="X264"/>
      <c r="Y264"/>
    </row>
    <row r="265" spans="1:25" ht="15" x14ac:dyDescent="0.25">
      <c r="A265" s="1" t="s">
        <v>49</v>
      </c>
      <c r="X265"/>
      <c r="Y265"/>
    </row>
    <row r="266" spans="1:25" ht="15" x14ac:dyDescent="0.25">
      <c r="A266" s="1" t="s">
        <v>49</v>
      </c>
      <c r="X266"/>
      <c r="Y266"/>
    </row>
    <row r="267" spans="1:25" ht="15" x14ac:dyDescent="0.25">
      <c r="A267" s="1" t="s">
        <v>49</v>
      </c>
      <c r="X267"/>
      <c r="Y267"/>
    </row>
    <row r="268" spans="1:25" ht="15" x14ac:dyDescent="0.25">
      <c r="A268" s="1" t="s">
        <v>49</v>
      </c>
      <c r="X268"/>
      <c r="Y268"/>
    </row>
    <row r="269" spans="1:25" ht="15" x14ac:dyDescent="0.25">
      <c r="A269" s="1" t="s">
        <v>49</v>
      </c>
      <c r="X269"/>
      <c r="Y269"/>
    </row>
    <row r="270" spans="1:25" ht="15" x14ac:dyDescent="0.25">
      <c r="A270" s="1" t="s">
        <v>49</v>
      </c>
      <c r="X270"/>
      <c r="Y270"/>
    </row>
    <row r="271" spans="1:25" ht="15" x14ac:dyDescent="0.25">
      <c r="A271" s="1" t="s">
        <v>49</v>
      </c>
      <c r="X271"/>
      <c r="Y271"/>
    </row>
    <row r="272" spans="1:25" ht="15" x14ac:dyDescent="0.25">
      <c r="A272" s="1" t="s">
        <v>49</v>
      </c>
      <c r="X272"/>
      <c r="Y272"/>
    </row>
    <row r="273" spans="1:25" ht="15" x14ac:dyDescent="0.25">
      <c r="A273" s="1" t="s">
        <v>49</v>
      </c>
      <c r="X273"/>
      <c r="Y273"/>
    </row>
    <row r="274" spans="1:25" ht="15" x14ac:dyDescent="0.25">
      <c r="A274" s="1" t="s">
        <v>49</v>
      </c>
      <c r="X274"/>
      <c r="Y274"/>
    </row>
    <row r="275" spans="1:25" ht="15" x14ac:dyDescent="0.25">
      <c r="A275" s="1" t="s">
        <v>49</v>
      </c>
      <c r="X275"/>
      <c r="Y275"/>
    </row>
    <row r="276" spans="1:25" ht="15" x14ac:dyDescent="0.25">
      <c r="A276" s="1" t="s">
        <v>49</v>
      </c>
      <c r="X276"/>
      <c r="Y276"/>
    </row>
    <row r="277" spans="1:25" ht="15" x14ac:dyDescent="0.25">
      <c r="A277" s="1" t="s">
        <v>49</v>
      </c>
      <c r="X277"/>
      <c r="Y277"/>
    </row>
    <row r="278" spans="1:25" ht="15" x14ac:dyDescent="0.25">
      <c r="A278" s="1" t="s">
        <v>49</v>
      </c>
      <c r="X278"/>
      <c r="Y278"/>
    </row>
    <row r="279" spans="1:25" ht="15" x14ac:dyDescent="0.25">
      <c r="A279" s="1" t="s">
        <v>49</v>
      </c>
      <c r="X279"/>
      <c r="Y279"/>
    </row>
    <row r="280" spans="1:25" ht="15" x14ac:dyDescent="0.25">
      <c r="A280" s="1" t="s">
        <v>49</v>
      </c>
      <c r="X280"/>
      <c r="Y280"/>
    </row>
    <row r="281" spans="1:25" ht="15" x14ac:dyDescent="0.25">
      <c r="A281" s="1" t="s">
        <v>49</v>
      </c>
      <c r="X281"/>
      <c r="Y281"/>
    </row>
    <row r="282" spans="1:25" ht="15" x14ac:dyDescent="0.25">
      <c r="A282" s="1" t="s">
        <v>49</v>
      </c>
      <c r="X282"/>
      <c r="Y282"/>
    </row>
    <row r="283" spans="1:25" ht="15" x14ac:dyDescent="0.25">
      <c r="A283" s="1" t="s">
        <v>49</v>
      </c>
      <c r="X283"/>
      <c r="Y283"/>
    </row>
    <row r="284" spans="1:25" ht="15" x14ac:dyDescent="0.25">
      <c r="A284" s="1" t="s">
        <v>49</v>
      </c>
      <c r="X284"/>
      <c r="Y284"/>
    </row>
    <row r="285" spans="1:25" ht="15" x14ac:dyDescent="0.25">
      <c r="A285" s="1" t="s">
        <v>49</v>
      </c>
      <c r="X285"/>
      <c r="Y285"/>
    </row>
    <row r="286" spans="1:25" ht="15" x14ac:dyDescent="0.25">
      <c r="A286" s="1" t="s">
        <v>49</v>
      </c>
      <c r="X286"/>
      <c r="Y286"/>
    </row>
    <row r="287" spans="1:25" ht="15" x14ac:dyDescent="0.25">
      <c r="A287" s="1" t="s">
        <v>49</v>
      </c>
      <c r="X287"/>
      <c r="Y287"/>
    </row>
    <row r="288" spans="1:25" ht="15" x14ac:dyDescent="0.25">
      <c r="A288" s="1" t="s">
        <v>49</v>
      </c>
      <c r="X288"/>
      <c r="Y288"/>
    </row>
    <row r="289" spans="1:25" ht="15" x14ac:dyDescent="0.25">
      <c r="A289" s="1" t="s">
        <v>49</v>
      </c>
      <c r="X289"/>
      <c r="Y289"/>
    </row>
    <row r="290" spans="1:25" ht="15" x14ac:dyDescent="0.25">
      <c r="A290" s="1" t="s">
        <v>49</v>
      </c>
      <c r="X290"/>
      <c r="Y290"/>
    </row>
    <row r="291" spans="1:25" ht="15" x14ac:dyDescent="0.25">
      <c r="A291" s="1" t="s">
        <v>49</v>
      </c>
      <c r="X291"/>
      <c r="Y291"/>
    </row>
    <row r="292" spans="1:25" ht="15" x14ac:dyDescent="0.25">
      <c r="A292" s="1" t="s">
        <v>49</v>
      </c>
      <c r="X292"/>
      <c r="Y292"/>
    </row>
    <row r="293" spans="1:25" ht="15" x14ac:dyDescent="0.25">
      <c r="A293" s="1" t="s">
        <v>49</v>
      </c>
      <c r="X293"/>
      <c r="Y293"/>
    </row>
    <row r="294" spans="1:25" ht="15" x14ac:dyDescent="0.25">
      <c r="A294" s="1" t="s">
        <v>49</v>
      </c>
      <c r="X294"/>
      <c r="Y294"/>
    </row>
    <row r="295" spans="1:25" ht="15" x14ac:dyDescent="0.25">
      <c r="A295" s="1" t="s">
        <v>49</v>
      </c>
      <c r="X295"/>
      <c r="Y295"/>
    </row>
    <row r="296" spans="1:25" ht="15" x14ac:dyDescent="0.25">
      <c r="A296" s="1" t="s">
        <v>49</v>
      </c>
      <c r="X296"/>
      <c r="Y296"/>
    </row>
    <row r="297" spans="1:25" ht="15" x14ac:dyDescent="0.25">
      <c r="A297" s="1" t="s">
        <v>49</v>
      </c>
      <c r="X297"/>
      <c r="Y297"/>
    </row>
    <row r="298" spans="1:25" ht="15" x14ac:dyDescent="0.25">
      <c r="A298" s="1" t="s">
        <v>49</v>
      </c>
      <c r="X298"/>
      <c r="Y298"/>
    </row>
    <row r="299" spans="1:25" ht="15" x14ac:dyDescent="0.25">
      <c r="A299" s="1" t="s">
        <v>49</v>
      </c>
      <c r="X299"/>
      <c r="Y299"/>
    </row>
    <row r="300" spans="1:25" ht="15" x14ac:dyDescent="0.25">
      <c r="A300" s="1" t="s">
        <v>49</v>
      </c>
      <c r="X300"/>
      <c r="Y300"/>
    </row>
    <row r="301" spans="1:25" ht="15" x14ac:dyDescent="0.25">
      <c r="A301" s="1" t="s">
        <v>49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selectLockedCells="1"/>
  <conditionalFormatting sqref="B9:B209">
    <cfRule type="duplicateValues" dxfId="2" priority="3"/>
  </conditionalFormatting>
  <conditionalFormatting sqref="Y9:Y209">
    <cfRule type="expression" dxfId="1" priority="1" stopIfTrue="1">
      <formula>Y9&gt;D9</formula>
    </cfRule>
    <cfRule type="expression" dxfId="0" priority="2" stopIfTrue="1">
      <formula>Y9&lt;D9</formula>
    </cfRule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19" t="s">
        <v>9</v>
      </c>
      <c r="B8" s="19" t="s">
        <v>10</v>
      </c>
      <c r="C8" s="20" t="s">
        <v>50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12</v>
      </c>
      <c r="P8" s="19">
        <v>13</v>
      </c>
      <c r="Q8" s="19">
        <v>14</v>
      </c>
      <c r="R8" s="19">
        <v>15</v>
      </c>
      <c r="S8" s="19">
        <v>16</v>
      </c>
      <c r="T8" s="19">
        <v>17</v>
      </c>
      <c r="U8" s="19">
        <v>18</v>
      </c>
      <c r="V8" s="21" t="s">
        <v>13</v>
      </c>
      <c r="W8" s="22" t="s">
        <v>51</v>
      </c>
      <c r="X8" s="20" t="s">
        <v>52</v>
      </c>
    </row>
    <row r="9" spans="1:24" x14ac:dyDescent="0.25">
      <c r="A9" s="18" t="s">
        <v>71</v>
      </c>
      <c r="B9" s="18" t="s">
        <v>25</v>
      </c>
      <c r="C9" s="18">
        <v>0.5</v>
      </c>
      <c r="D9" s="18">
        <v>3</v>
      </c>
      <c r="E9" s="18">
        <v>6</v>
      </c>
      <c r="F9" s="18">
        <v>4</v>
      </c>
      <c r="G9" s="18">
        <v>3</v>
      </c>
      <c r="H9" s="18">
        <v>3</v>
      </c>
      <c r="I9" s="18">
        <v>4</v>
      </c>
      <c r="J9" s="18">
        <v>4</v>
      </c>
      <c r="K9" s="18">
        <v>4</v>
      </c>
      <c r="L9" s="18">
        <v>3</v>
      </c>
      <c r="M9" s="18">
        <v>3</v>
      </c>
      <c r="N9" s="18">
        <v>6</v>
      </c>
      <c r="O9" s="18">
        <v>7</v>
      </c>
      <c r="P9" s="18">
        <v>3</v>
      </c>
      <c r="Q9" s="18">
        <v>4</v>
      </c>
      <c r="R9" s="18">
        <v>5</v>
      </c>
      <c r="S9" s="18">
        <v>3</v>
      </c>
      <c r="T9" s="18">
        <v>3</v>
      </c>
      <c r="U9" s="18">
        <v>3</v>
      </c>
      <c r="V9" s="23">
        <v>71</v>
      </c>
      <c r="W9" s="23">
        <v>73</v>
      </c>
      <c r="X9" s="18">
        <v>0.5</v>
      </c>
    </row>
    <row r="10" spans="1:24" x14ac:dyDescent="0.25">
      <c r="A10" s="18" t="s">
        <v>73</v>
      </c>
      <c r="B10" s="18" t="s">
        <v>26</v>
      </c>
      <c r="C10" s="18">
        <v>7.9</v>
      </c>
      <c r="D10" s="18">
        <v>3</v>
      </c>
      <c r="E10" s="18">
        <v>6</v>
      </c>
      <c r="F10" s="18">
        <v>5</v>
      </c>
      <c r="G10" s="18">
        <v>2</v>
      </c>
      <c r="H10" s="18">
        <v>4</v>
      </c>
      <c r="I10" s="18">
        <v>4</v>
      </c>
      <c r="J10" s="18">
        <v>4</v>
      </c>
      <c r="K10" s="18">
        <v>4</v>
      </c>
      <c r="L10" s="18">
        <v>4</v>
      </c>
      <c r="M10" s="18">
        <v>3</v>
      </c>
      <c r="N10" s="18">
        <v>5</v>
      </c>
      <c r="O10" s="18">
        <v>6</v>
      </c>
      <c r="P10" s="18">
        <v>4</v>
      </c>
      <c r="Q10" s="18">
        <v>4</v>
      </c>
      <c r="R10" s="18">
        <v>5</v>
      </c>
      <c r="S10" s="18">
        <v>3</v>
      </c>
      <c r="T10" s="18">
        <v>3</v>
      </c>
      <c r="U10" s="18">
        <v>5</v>
      </c>
      <c r="V10" s="23">
        <v>74</v>
      </c>
      <c r="W10" s="23">
        <v>76</v>
      </c>
      <c r="X10" s="18">
        <v>7.5</v>
      </c>
    </row>
    <row r="11" spans="1:24" x14ac:dyDescent="0.25">
      <c r="A11" s="18" t="s">
        <v>74</v>
      </c>
      <c r="B11" s="18" t="s">
        <v>27</v>
      </c>
      <c r="C11" s="18">
        <v>14.1</v>
      </c>
      <c r="D11" s="18">
        <v>3</v>
      </c>
      <c r="E11" s="18">
        <v>6</v>
      </c>
      <c r="F11" s="18">
        <v>4</v>
      </c>
      <c r="G11" s="18">
        <v>3</v>
      </c>
      <c r="H11" s="18">
        <v>4</v>
      </c>
      <c r="I11" s="18">
        <v>3</v>
      </c>
      <c r="J11" s="18">
        <v>2</v>
      </c>
      <c r="K11" s="18">
        <v>3</v>
      </c>
      <c r="L11" s="18">
        <v>5</v>
      </c>
      <c r="M11" s="18">
        <v>4</v>
      </c>
      <c r="N11" s="18">
        <v>6</v>
      </c>
      <c r="O11" s="18">
        <v>5</v>
      </c>
      <c r="P11" s="18">
        <v>3</v>
      </c>
      <c r="Q11" s="18">
        <v>4</v>
      </c>
      <c r="R11" s="18">
        <v>6</v>
      </c>
      <c r="S11" s="18">
        <v>4</v>
      </c>
      <c r="T11" s="18">
        <v>4</v>
      </c>
      <c r="U11" s="18">
        <v>5</v>
      </c>
      <c r="V11" s="23">
        <v>74</v>
      </c>
      <c r="W11" s="23">
        <v>76</v>
      </c>
      <c r="X11" s="18">
        <v>13.1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sheetProtection selectLockedCells="1"/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19" t="s">
        <v>9</v>
      </c>
      <c r="B8" s="19" t="s">
        <v>10</v>
      </c>
      <c r="C8" s="20" t="s">
        <v>50</v>
      </c>
      <c r="D8" s="19">
        <v>1</v>
      </c>
      <c r="E8" s="19">
        <v>2</v>
      </c>
      <c r="F8" s="19">
        <v>3</v>
      </c>
      <c r="G8" s="19">
        <v>4</v>
      </c>
      <c r="H8" s="19">
        <v>5</v>
      </c>
      <c r="I8" s="19">
        <v>6</v>
      </c>
      <c r="J8" s="19">
        <v>7</v>
      </c>
      <c r="K8" s="19">
        <v>8</v>
      </c>
      <c r="L8" s="19">
        <v>9</v>
      </c>
      <c r="M8" s="19">
        <v>10</v>
      </c>
      <c r="N8" s="19">
        <v>11</v>
      </c>
      <c r="O8" s="19">
        <v>12</v>
      </c>
      <c r="P8" s="19">
        <v>13</v>
      </c>
      <c r="Q8" s="19">
        <v>14</v>
      </c>
      <c r="R8" s="19">
        <v>15</v>
      </c>
      <c r="S8" s="19">
        <v>16</v>
      </c>
      <c r="T8" s="19">
        <v>17</v>
      </c>
      <c r="U8" s="19">
        <v>18</v>
      </c>
      <c r="V8" s="21" t="s">
        <v>13</v>
      </c>
      <c r="W8" s="22" t="s">
        <v>51</v>
      </c>
      <c r="X8" s="20" t="s">
        <v>52</v>
      </c>
    </row>
    <row r="9" spans="1:24" x14ac:dyDescent="0.25">
      <c r="A9" s="18" t="s">
        <v>61</v>
      </c>
      <c r="B9" s="18" t="s">
        <v>18</v>
      </c>
      <c r="C9" s="18">
        <v>-3.1</v>
      </c>
      <c r="D9" s="18">
        <v>2</v>
      </c>
      <c r="E9" s="18">
        <v>5</v>
      </c>
      <c r="F9" s="18">
        <v>4</v>
      </c>
      <c r="G9" s="18">
        <v>2</v>
      </c>
      <c r="H9" s="18">
        <v>3</v>
      </c>
      <c r="I9" s="18">
        <v>4</v>
      </c>
      <c r="J9" s="18">
        <v>4</v>
      </c>
      <c r="K9" s="18">
        <v>4</v>
      </c>
      <c r="L9" s="18">
        <v>3</v>
      </c>
      <c r="M9" s="18">
        <v>4</v>
      </c>
      <c r="N9" s="18">
        <v>4</v>
      </c>
      <c r="O9" s="18">
        <v>6</v>
      </c>
      <c r="P9" s="18">
        <v>3</v>
      </c>
      <c r="Q9" s="18">
        <v>3</v>
      </c>
      <c r="R9" s="18">
        <v>4</v>
      </c>
      <c r="S9" s="18">
        <v>3</v>
      </c>
      <c r="T9" s="18">
        <v>3</v>
      </c>
      <c r="U9" s="18">
        <v>4</v>
      </c>
      <c r="V9" s="23">
        <v>65</v>
      </c>
      <c r="W9" s="23">
        <v>67</v>
      </c>
      <c r="X9" s="18">
        <v>-3.3</v>
      </c>
    </row>
    <row r="10" spans="1:24" x14ac:dyDescent="0.25">
      <c r="A10" s="18" t="s">
        <v>63</v>
      </c>
      <c r="B10" s="18" t="s">
        <v>19</v>
      </c>
      <c r="C10" s="18">
        <v>3</v>
      </c>
      <c r="D10" s="18">
        <v>3</v>
      </c>
      <c r="E10" s="18">
        <v>5</v>
      </c>
      <c r="F10" s="18">
        <v>3</v>
      </c>
      <c r="G10" s="18">
        <v>3</v>
      </c>
      <c r="H10" s="18">
        <v>4</v>
      </c>
      <c r="I10" s="18">
        <v>5</v>
      </c>
      <c r="J10" s="18">
        <v>4</v>
      </c>
      <c r="K10" s="18">
        <v>3</v>
      </c>
      <c r="L10" s="18">
        <v>5</v>
      </c>
      <c r="M10" s="18">
        <v>4</v>
      </c>
      <c r="N10" s="18">
        <v>4</v>
      </c>
      <c r="O10" s="18">
        <v>4</v>
      </c>
      <c r="P10" s="18">
        <v>3</v>
      </c>
      <c r="Q10" s="18">
        <v>4</v>
      </c>
      <c r="R10" s="18">
        <v>4</v>
      </c>
      <c r="S10" s="18">
        <v>3</v>
      </c>
      <c r="T10" s="18">
        <v>3</v>
      </c>
      <c r="U10" s="18">
        <v>2</v>
      </c>
      <c r="V10" s="23">
        <v>66</v>
      </c>
      <c r="W10" s="23">
        <v>68</v>
      </c>
      <c r="X10" s="18">
        <v>2.2999999999999998</v>
      </c>
    </row>
    <row r="11" spans="1:24" x14ac:dyDescent="0.25">
      <c r="A11" s="18" t="s">
        <v>77</v>
      </c>
      <c r="B11" s="18" t="s">
        <v>30</v>
      </c>
      <c r="C11" s="18">
        <v>14.5</v>
      </c>
      <c r="D11" s="18">
        <v>3</v>
      </c>
      <c r="E11" s="18">
        <v>7</v>
      </c>
      <c r="F11" s="18">
        <v>5</v>
      </c>
      <c r="G11" s="18">
        <v>3</v>
      </c>
      <c r="H11" s="18">
        <v>4</v>
      </c>
      <c r="I11" s="18">
        <v>4</v>
      </c>
      <c r="J11" s="18">
        <v>4</v>
      </c>
      <c r="K11" s="18">
        <v>3</v>
      </c>
      <c r="L11" s="18">
        <v>3</v>
      </c>
      <c r="M11" s="18">
        <v>6</v>
      </c>
      <c r="N11" s="18">
        <v>4</v>
      </c>
      <c r="O11" s="18">
        <v>8</v>
      </c>
      <c r="P11" s="18">
        <v>3</v>
      </c>
      <c r="Q11" s="18">
        <v>4</v>
      </c>
      <c r="R11" s="18">
        <v>4</v>
      </c>
      <c r="S11" s="18">
        <v>3</v>
      </c>
      <c r="T11" s="18">
        <v>3</v>
      </c>
      <c r="U11" s="18">
        <v>4</v>
      </c>
      <c r="V11" s="23">
        <v>75</v>
      </c>
      <c r="W11" s="23">
        <v>77</v>
      </c>
      <c r="X11" s="18">
        <v>13.5</v>
      </c>
    </row>
    <row r="12" spans="1:24" x14ac:dyDescent="0.25">
      <c r="A12" s="18" t="s">
        <v>80</v>
      </c>
      <c r="B12" s="18" t="s">
        <v>33</v>
      </c>
      <c r="C12" s="18">
        <v>2.2000000000000002</v>
      </c>
      <c r="D12" s="18">
        <v>3</v>
      </c>
      <c r="E12" s="18">
        <v>6</v>
      </c>
      <c r="F12" s="18">
        <v>6</v>
      </c>
      <c r="G12" s="18">
        <v>3</v>
      </c>
      <c r="H12" s="18">
        <v>6</v>
      </c>
      <c r="I12" s="18">
        <v>4</v>
      </c>
      <c r="J12" s="18">
        <v>3</v>
      </c>
      <c r="K12" s="18">
        <v>4</v>
      </c>
      <c r="L12" s="18">
        <v>3</v>
      </c>
      <c r="M12" s="18">
        <v>4</v>
      </c>
      <c r="N12" s="18">
        <v>7</v>
      </c>
      <c r="O12" s="18">
        <v>4</v>
      </c>
      <c r="P12" s="18">
        <v>3</v>
      </c>
      <c r="Q12" s="18">
        <v>4</v>
      </c>
      <c r="R12" s="18">
        <v>3</v>
      </c>
      <c r="S12" s="18">
        <v>5</v>
      </c>
      <c r="T12" s="18">
        <v>5</v>
      </c>
      <c r="U12" s="18">
        <v>4</v>
      </c>
      <c r="V12" s="23">
        <v>77</v>
      </c>
      <c r="W12" s="23">
        <v>79</v>
      </c>
      <c r="X12" s="18">
        <v>2.7</v>
      </c>
    </row>
    <row r="13" spans="1:24" x14ac:dyDescent="0.25">
      <c r="A13" s="18" t="s">
        <v>83</v>
      </c>
      <c r="B13" s="18" t="s">
        <v>36</v>
      </c>
      <c r="C13" s="18">
        <v>13.2</v>
      </c>
      <c r="D13" s="18">
        <v>3</v>
      </c>
      <c r="E13" s="18">
        <v>5</v>
      </c>
      <c r="F13" s="18">
        <v>5</v>
      </c>
      <c r="G13" s="18">
        <v>3</v>
      </c>
      <c r="H13" s="18">
        <v>8</v>
      </c>
      <c r="I13" s="18">
        <v>4</v>
      </c>
      <c r="J13" s="18">
        <v>4</v>
      </c>
      <c r="K13" s="18">
        <v>4</v>
      </c>
      <c r="L13" s="18">
        <v>4</v>
      </c>
      <c r="M13" s="18">
        <v>4</v>
      </c>
      <c r="N13" s="18">
        <v>6</v>
      </c>
      <c r="O13" s="18">
        <v>6</v>
      </c>
      <c r="P13" s="18">
        <v>4</v>
      </c>
      <c r="Q13" s="18">
        <v>3</v>
      </c>
      <c r="R13" s="18">
        <v>5</v>
      </c>
      <c r="S13" s="18">
        <v>3</v>
      </c>
      <c r="T13" s="18">
        <v>3</v>
      </c>
      <c r="U13" s="18">
        <v>4</v>
      </c>
      <c r="V13" s="23">
        <v>78</v>
      </c>
      <c r="W13" s="23">
        <v>80</v>
      </c>
      <c r="X13" s="18">
        <v>12.7</v>
      </c>
    </row>
    <row r="14" spans="1:24" x14ac:dyDescent="0.25">
      <c r="A14" s="18" t="s">
        <v>92</v>
      </c>
      <c r="B14" s="18" t="s">
        <v>43</v>
      </c>
      <c r="C14" s="18">
        <v>23.4</v>
      </c>
      <c r="D14" s="18">
        <v>4</v>
      </c>
      <c r="E14" s="18">
        <v>9</v>
      </c>
      <c r="F14" s="18">
        <v>5</v>
      </c>
      <c r="G14" s="18">
        <v>4</v>
      </c>
      <c r="H14" s="18">
        <v>5</v>
      </c>
      <c r="I14" s="18">
        <v>6</v>
      </c>
      <c r="J14" s="18">
        <v>5</v>
      </c>
      <c r="K14" s="18">
        <v>4</v>
      </c>
      <c r="L14" s="18">
        <v>3</v>
      </c>
      <c r="M14" s="18">
        <v>4</v>
      </c>
      <c r="N14" s="18">
        <v>7</v>
      </c>
      <c r="O14" s="18">
        <v>8</v>
      </c>
      <c r="P14" s="18">
        <v>4</v>
      </c>
      <c r="Q14" s="18">
        <v>4</v>
      </c>
      <c r="R14" s="18">
        <v>6</v>
      </c>
      <c r="S14" s="18">
        <v>3</v>
      </c>
      <c r="T14" s="18">
        <v>5</v>
      </c>
      <c r="U14" s="18">
        <v>8</v>
      </c>
      <c r="V14" s="23">
        <v>94</v>
      </c>
      <c r="W14" s="23">
        <v>96</v>
      </c>
      <c r="X14" s="18">
        <v>23.5</v>
      </c>
    </row>
    <row r="15" spans="1:24" x14ac:dyDescent="0.25">
      <c r="A15" s="18" t="s">
        <v>93</v>
      </c>
      <c r="B15" s="18" t="s">
        <v>44</v>
      </c>
      <c r="C15" s="18">
        <v>16.600000000000001</v>
      </c>
      <c r="D15" s="18">
        <v>3</v>
      </c>
      <c r="E15" s="18">
        <v>9</v>
      </c>
      <c r="F15" s="18">
        <v>6</v>
      </c>
      <c r="G15" s="18">
        <v>3</v>
      </c>
      <c r="H15" s="18">
        <v>6</v>
      </c>
      <c r="I15" s="18">
        <v>4</v>
      </c>
      <c r="J15" s="18">
        <v>4</v>
      </c>
      <c r="K15" s="18">
        <v>6</v>
      </c>
      <c r="L15" s="18">
        <v>4</v>
      </c>
      <c r="M15" s="18">
        <v>4</v>
      </c>
      <c r="N15" s="18">
        <v>7</v>
      </c>
      <c r="O15" s="18">
        <v>7</v>
      </c>
      <c r="P15" s="18">
        <v>5</v>
      </c>
      <c r="Q15" s="18">
        <v>5</v>
      </c>
      <c r="R15" s="18">
        <v>7</v>
      </c>
      <c r="S15" s="18">
        <v>4</v>
      </c>
      <c r="T15" s="18">
        <v>4</v>
      </c>
      <c r="U15" s="18">
        <v>8</v>
      </c>
      <c r="V15" s="23">
        <v>96</v>
      </c>
      <c r="W15" s="23">
        <v>98</v>
      </c>
      <c r="X15" s="18">
        <v>17.5</v>
      </c>
    </row>
    <row r="16" spans="1:24" x14ac:dyDescent="0.25">
      <c r="A16" s="18" t="s">
        <v>95</v>
      </c>
      <c r="B16" s="18" t="s">
        <v>46</v>
      </c>
      <c r="C16" s="18">
        <v>31.2</v>
      </c>
      <c r="D16" s="18">
        <v>4</v>
      </c>
      <c r="E16" s="18">
        <v>10</v>
      </c>
      <c r="F16" s="18">
        <v>5</v>
      </c>
      <c r="G16" s="18">
        <v>4</v>
      </c>
      <c r="H16" s="18">
        <v>6</v>
      </c>
      <c r="I16" s="18">
        <v>4</v>
      </c>
      <c r="J16" s="18">
        <v>5</v>
      </c>
      <c r="K16" s="18">
        <v>6</v>
      </c>
      <c r="L16" s="18">
        <v>4</v>
      </c>
      <c r="M16" s="18">
        <v>6</v>
      </c>
      <c r="N16" s="18">
        <v>7</v>
      </c>
      <c r="O16" s="18">
        <v>9</v>
      </c>
      <c r="P16" s="18">
        <v>4</v>
      </c>
      <c r="Q16" s="18">
        <v>3</v>
      </c>
      <c r="R16" s="18">
        <v>7</v>
      </c>
      <c r="S16" s="18">
        <v>4</v>
      </c>
      <c r="T16" s="18">
        <v>4</v>
      </c>
      <c r="U16" s="18">
        <v>6</v>
      </c>
      <c r="V16" s="23">
        <v>98</v>
      </c>
      <c r="W16" s="23">
        <v>100</v>
      </c>
      <c r="X16" s="18">
        <v>30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58</v>
      </c>
      <c r="B9" s="18" t="s">
        <v>16</v>
      </c>
      <c r="C9" s="18">
        <v>2.1</v>
      </c>
      <c r="D9" s="18">
        <v>2</v>
      </c>
      <c r="E9" s="18">
        <v>5</v>
      </c>
      <c r="F9" s="18">
        <v>3</v>
      </c>
      <c r="G9" s="18">
        <v>3</v>
      </c>
      <c r="H9" s="18">
        <v>3</v>
      </c>
      <c r="I9" s="18">
        <v>3</v>
      </c>
      <c r="J9" s="18">
        <v>3</v>
      </c>
      <c r="K9" s="18">
        <v>3</v>
      </c>
      <c r="L9" s="18">
        <v>4</v>
      </c>
      <c r="M9" s="18">
        <v>4</v>
      </c>
      <c r="N9" s="18">
        <v>4</v>
      </c>
      <c r="O9" s="18">
        <v>4</v>
      </c>
      <c r="P9" s="18">
        <v>2</v>
      </c>
      <c r="Q9" s="18">
        <v>3</v>
      </c>
      <c r="R9" s="18">
        <v>6</v>
      </c>
      <c r="S9" s="18">
        <v>3</v>
      </c>
      <c r="T9" s="18">
        <v>3</v>
      </c>
      <c r="U9" s="18">
        <v>4</v>
      </c>
      <c r="V9" s="23">
        <v>62</v>
      </c>
      <c r="W9" s="23">
        <v>64</v>
      </c>
      <c r="X9" s="18">
        <v>1.1000000000000001</v>
      </c>
    </row>
    <row r="10" spans="1:24" x14ac:dyDescent="0.25">
      <c r="A10" s="18" t="s">
        <v>60</v>
      </c>
      <c r="B10" s="18" t="s">
        <v>17</v>
      </c>
      <c r="C10" s="18">
        <v>-6.5</v>
      </c>
      <c r="D10" s="18">
        <v>3</v>
      </c>
      <c r="E10" s="18">
        <v>5</v>
      </c>
      <c r="F10" s="18">
        <v>5</v>
      </c>
      <c r="G10" s="18">
        <v>3</v>
      </c>
      <c r="H10" s="18">
        <v>3</v>
      </c>
      <c r="I10" s="18">
        <v>3</v>
      </c>
      <c r="J10" s="18">
        <v>4</v>
      </c>
      <c r="K10" s="18">
        <v>5</v>
      </c>
      <c r="L10" s="18">
        <v>3</v>
      </c>
      <c r="M10" s="18">
        <v>4</v>
      </c>
      <c r="N10" s="18">
        <v>4</v>
      </c>
      <c r="O10" s="18">
        <v>5</v>
      </c>
      <c r="P10" s="18">
        <v>3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23">
        <v>65</v>
      </c>
      <c r="W10" s="23">
        <v>67</v>
      </c>
      <c r="X10" s="18">
        <v>-6.3</v>
      </c>
    </row>
    <row r="11" spans="1:24" x14ac:dyDescent="0.25">
      <c r="A11" s="18" t="s">
        <v>64</v>
      </c>
      <c r="B11" s="18" t="s">
        <v>20</v>
      </c>
      <c r="C11" s="18">
        <v>-4.8</v>
      </c>
      <c r="D11" s="18">
        <v>3</v>
      </c>
      <c r="E11" s="18">
        <v>5</v>
      </c>
      <c r="F11" s="18">
        <v>5</v>
      </c>
      <c r="G11" s="18">
        <v>3</v>
      </c>
      <c r="H11" s="18">
        <v>3</v>
      </c>
      <c r="I11" s="18">
        <v>3</v>
      </c>
      <c r="J11" s="18">
        <v>4</v>
      </c>
      <c r="K11" s="18">
        <v>3</v>
      </c>
      <c r="L11" s="18">
        <v>4</v>
      </c>
      <c r="M11" s="18">
        <v>4</v>
      </c>
      <c r="N11" s="18">
        <v>5</v>
      </c>
      <c r="O11" s="18">
        <v>5</v>
      </c>
      <c r="P11" s="18">
        <v>3</v>
      </c>
      <c r="Q11" s="18">
        <v>3</v>
      </c>
      <c r="R11" s="18">
        <v>4</v>
      </c>
      <c r="S11" s="18">
        <v>3</v>
      </c>
      <c r="T11" s="18">
        <v>3</v>
      </c>
      <c r="U11" s="18">
        <v>4</v>
      </c>
      <c r="V11" s="23">
        <v>67</v>
      </c>
      <c r="W11" s="23">
        <v>69</v>
      </c>
      <c r="X11" s="18">
        <v>-4.5999999999999996</v>
      </c>
    </row>
    <row r="12" spans="1:24" x14ac:dyDescent="0.25">
      <c r="A12" s="18" t="s">
        <v>69</v>
      </c>
      <c r="B12" s="18" t="s">
        <v>23</v>
      </c>
      <c r="C12" s="18">
        <v>6.2</v>
      </c>
      <c r="D12" s="18">
        <v>2</v>
      </c>
      <c r="E12" s="18">
        <v>5</v>
      </c>
      <c r="F12" s="18">
        <v>4</v>
      </c>
      <c r="G12" s="18">
        <v>3</v>
      </c>
      <c r="H12" s="18">
        <v>4</v>
      </c>
      <c r="I12" s="18">
        <v>5</v>
      </c>
      <c r="J12" s="18">
        <v>3</v>
      </c>
      <c r="K12" s="18">
        <v>3</v>
      </c>
      <c r="L12" s="18">
        <v>4</v>
      </c>
      <c r="M12" s="18">
        <v>4</v>
      </c>
      <c r="N12" s="18">
        <v>5</v>
      </c>
      <c r="O12" s="18">
        <v>6</v>
      </c>
      <c r="P12" s="18">
        <v>3</v>
      </c>
      <c r="Q12" s="18">
        <v>4</v>
      </c>
      <c r="R12" s="18">
        <v>4</v>
      </c>
      <c r="S12" s="18">
        <v>3</v>
      </c>
      <c r="T12" s="18">
        <v>3</v>
      </c>
      <c r="U12" s="18">
        <v>4</v>
      </c>
      <c r="V12" s="23">
        <v>69</v>
      </c>
      <c r="W12" s="23">
        <v>71</v>
      </c>
      <c r="X12" s="18">
        <v>5.5</v>
      </c>
    </row>
    <row r="13" spans="1:24" x14ac:dyDescent="0.25">
      <c r="A13" s="18" t="s">
        <v>70</v>
      </c>
      <c r="B13" s="18" t="s">
        <v>24</v>
      </c>
      <c r="C13" s="18">
        <v>6.5</v>
      </c>
      <c r="D13" s="18">
        <v>3</v>
      </c>
      <c r="E13" s="18">
        <v>6</v>
      </c>
      <c r="F13" s="18">
        <v>4</v>
      </c>
      <c r="G13" s="18">
        <v>3</v>
      </c>
      <c r="H13" s="18">
        <v>4</v>
      </c>
      <c r="I13" s="18">
        <v>4</v>
      </c>
      <c r="J13" s="18">
        <v>5</v>
      </c>
      <c r="K13" s="18">
        <v>3</v>
      </c>
      <c r="L13" s="18">
        <v>3</v>
      </c>
      <c r="M13" s="18">
        <v>3</v>
      </c>
      <c r="N13" s="18">
        <v>5</v>
      </c>
      <c r="O13" s="18">
        <v>5</v>
      </c>
      <c r="P13" s="18">
        <v>3</v>
      </c>
      <c r="Q13" s="18">
        <v>3</v>
      </c>
      <c r="R13" s="18">
        <v>4</v>
      </c>
      <c r="S13" s="18">
        <v>2</v>
      </c>
      <c r="T13" s="18">
        <v>5</v>
      </c>
      <c r="U13" s="18">
        <v>4</v>
      </c>
      <c r="V13" s="23">
        <v>69</v>
      </c>
      <c r="W13" s="23">
        <v>71</v>
      </c>
      <c r="X13" s="18">
        <v>5.7</v>
      </c>
    </row>
    <row r="14" spans="1:24" x14ac:dyDescent="0.25">
      <c r="A14" s="18" t="s">
        <v>75</v>
      </c>
      <c r="B14" s="18" t="s">
        <v>28</v>
      </c>
      <c r="C14" s="18">
        <v>7.4</v>
      </c>
      <c r="D14" s="18">
        <v>3</v>
      </c>
      <c r="E14" s="18">
        <v>5</v>
      </c>
      <c r="F14" s="18">
        <v>6</v>
      </c>
      <c r="G14" s="18">
        <v>3</v>
      </c>
      <c r="H14" s="18">
        <v>5</v>
      </c>
      <c r="I14" s="18">
        <v>4</v>
      </c>
      <c r="J14" s="18">
        <v>3</v>
      </c>
      <c r="K14" s="18">
        <v>3</v>
      </c>
      <c r="L14" s="18">
        <v>2</v>
      </c>
      <c r="M14" s="18">
        <v>5</v>
      </c>
      <c r="N14" s="18">
        <v>7</v>
      </c>
      <c r="O14" s="18">
        <v>6</v>
      </c>
      <c r="P14" s="18">
        <v>2</v>
      </c>
      <c r="Q14" s="18">
        <v>3</v>
      </c>
      <c r="R14" s="18">
        <v>5</v>
      </c>
      <c r="S14" s="18">
        <v>4</v>
      </c>
      <c r="T14" s="18">
        <v>4</v>
      </c>
      <c r="U14" s="18">
        <v>5</v>
      </c>
      <c r="V14" s="23">
        <v>75</v>
      </c>
      <c r="W14" s="23">
        <v>77</v>
      </c>
      <c r="X14" s="18">
        <v>7.2</v>
      </c>
    </row>
    <row r="15" spans="1:24" x14ac:dyDescent="0.25">
      <c r="A15" s="18" t="s">
        <v>76</v>
      </c>
      <c r="B15" s="18" t="s">
        <v>29</v>
      </c>
      <c r="C15" s="18">
        <v>8.8000000000000007</v>
      </c>
      <c r="D15" s="18">
        <v>2</v>
      </c>
      <c r="E15" s="18">
        <v>5</v>
      </c>
      <c r="F15" s="18">
        <v>4</v>
      </c>
      <c r="G15" s="18">
        <v>3</v>
      </c>
      <c r="H15" s="18">
        <v>4</v>
      </c>
      <c r="I15" s="18">
        <v>5</v>
      </c>
      <c r="J15" s="18">
        <v>4</v>
      </c>
      <c r="K15" s="18">
        <v>4</v>
      </c>
      <c r="L15" s="18">
        <v>3</v>
      </c>
      <c r="M15" s="18">
        <v>5</v>
      </c>
      <c r="N15" s="18">
        <v>6</v>
      </c>
      <c r="O15" s="18">
        <v>5</v>
      </c>
      <c r="P15" s="18">
        <v>4</v>
      </c>
      <c r="Q15" s="18">
        <v>4</v>
      </c>
      <c r="R15" s="18">
        <v>5</v>
      </c>
      <c r="S15" s="18">
        <v>4</v>
      </c>
      <c r="T15" s="18">
        <v>4</v>
      </c>
      <c r="U15" s="18">
        <v>4</v>
      </c>
      <c r="V15" s="23">
        <v>75</v>
      </c>
      <c r="W15" s="23">
        <v>77</v>
      </c>
      <c r="X15" s="18">
        <v>8.4</v>
      </c>
    </row>
    <row r="16" spans="1:24" x14ac:dyDescent="0.25">
      <c r="A16" s="18" t="s">
        <v>79</v>
      </c>
      <c r="B16" s="18" t="s">
        <v>32</v>
      </c>
      <c r="C16" s="18">
        <v>10.4</v>
      </c>
      <c r="D16" s="18">
        <v>3</v>
      </c>
      <c r="E16" s="18">
        <v>6</v>
      </c>
      <c r="F16" s="18">
        <v>4</v>
      </c>
      <c r="G16" s="18">
        <v>3</v>
      </c>
      <c r="H16" s="18">
        <v>5</v>
      </c>
      <c r="I16" s="18">
        <v>3</v>
      </c>
      <c r="J16" s="18">
        <v>5</v>
      </c>
      <c r="K16" s="18">
        <v>4</v>
      </c>
      <c r="L16" s="18">
        <v>4</v>
      </c>
      <c r="M16" s="18">
        <v>5</v>
      </c>
      <c r="N16" s="18">
        <v>5</v>
      </c>
      <c r="O16" s="18">
        <v>5</v>
      </c>
      <c r="P16" s="18">
        <v>4</v>
      </c>
      <c r="Q16" s="18">
        <v>4</v>
      </c>
      <c r="R16" s="18">
        <v>5</v>
      </c>
      <c r="S16" s="18">
        <v>3</v>
      </c>
      <c r="T16" s="18">
        <v>4</v>
      </c>
      <c r="U16" s="18">
        <v>4</v>
      </c>
      <c r="V16" s="23">
        <v>76</v>
      </c>
      <c r="W16" s="23">
        <v>78</v>
      </c>
      <c r="X16" s="18">
        <v>10</v>
      </c>
    </row>
    <row r="17" spans="1:24" x14ac:dyDescent="0.25">
      <c r="A17" s="18" t="s">
        <v>81</v>
      </c>
      <c r="B17" s="18" t="s">
        <v>34</v>
      </c>
      <c r="C17" s="18">
        <v>4.9000000000000004</v>
      </c>
      <c r="D17" s="18">
        <v>5</v>
      </c>
      <c r="E17" s="18">
        <v>7</v>
      </c>
      <c r="F17" s="18">
        <v>4</v>
      </c>
      <c r="G17" s="18">
        <v>4</v>
      </c>
      <c r="H17" s="18">
        <v>4</v>
      </c>
      <c r="I17" s="18">
        <v>4</v>
      </c>
      <c r="J17" s="18">
        <v>3</v>
      </c>
      <c r="K17" s="18">
        <v>5</v>
      </c>
      <c r="L17" s="18">
        <v>3</v>
      </c>
      <c r="M17" s="18">
        <v>4</v>
      </c>
      <c r="N17" s="18">
        <v>5</v>
      </c>
      <c r="O17" s="18">
        <v>4</v>
      </c>
      <c r="P17" s="18">
        <v>3</v>
      </c>
      <c r="Q17" s="18">
        <v>5</v>
      </c>
      <c r="R17" s="18">
        <v>5</v>
      </c>
      <c r="S17" s="18">
        <v>2</v>
      </c>
      <c r="T17" s="18">
        <v>5</v>
      </c>
      <c r="U17" s="18">
        <v>5</v>
      </c>
      <c r="V17" s="23">
        <v>77</v>
      </c>
      <c r="W17" s="23">
        <v>79</v>
      </c>
      <c r="X17" s="18">
        <v>5.0999999999999996</v>
      </c>
    </row>
    <row r="18" spans="1:24" x14ac:dyDescent="0.25">
      <c r="A18" s="18" t="s">
        <v>82</v>
      </c>
      <c r="B18" s="18" t="s">
        <v>35</v>
      </c>
      <c r="C18" s="18">
        <v>14.8</v>
      </c>
      <c r="D18" s="18">
        <v>3</v>
      </c>
      <c r="E18" s="18">
        <v>9</v>
      </c>
      <c r="F18" s="18">
        <v>6</v>
      </c>
      <c r="G18" s="18">
        <v>4</v>
      </c>
      <c r="H18" s="18">
        <v>4</v>
      </c>
      <c r="I18" s="18">
        <v>4</v>
      </c>
      <c r="J18" s="18">
        <v>4</v>
      </c>
      <c r="K18" s="18">
        <v>3</v>
      </c>
      <c r="L18" s="18">
        <v>4</v>
      </c>
      <c r="M18" s="18">
        <v>5</v>
      </c>
      <c r="N18" s="18">
        <v>7</v>
      </c>
      <c r="O18" s="18">
        <v>4</v>
      </c>
      <c r="P18" s="18">
        <v>3</v>
      </c>
      <c r="Q18" s="18">
        <v>3</v>
      </c>
      <c r="R18" s="18">
        <v>5</v>
      </c>
      <c r="S18" s="18">
        <v>2</v>
      </c>
      <c r="T18" s="18">
        <v>3</v>
      </c>
      <c r="U18" s="18">
        <v>4</v>
      </c>
      <c r="V18" s="23">
        <v>77</v>
      </c>
      <c r="W18" s="23">
        <v>79</v>
      </c>
      <c r="X18" s="18">
        <v>14</v>
      </c>
    </row>
    <row r="19" spans="1:24" x14ac:dyDescent="0.25">
      <c r="A19" s="18" t="s">
        <v>86</v>
      </c>
      <c r="B19" s="18" t="s">
        <v>38</v>
      </c>
      <c r="C19" s="18">
        <v>14.1</v>
      </c>
      <c r="D19" s="18">
        <v>3</v>
      </c>
      <c r="E19" s="18">
        <v>6</v>
      </c>
      <c r="F19" s="18">
        <v>3</v>
      </c>
      <c r="G19" s="18">
        <v>3</v>
      </c>
      <c r="H19" s="18">
        <v>7</v>
      </c>
      <c r="I19" s="18">
        <v>6</v>
      </c>
      <c r="J19" s="18">
        <v>3</v>
      </c>
      <c r="K19" s="18">
        <v>5</v>
      </c>
      <c r="L19" s="18">
        <v>4</v>
      </c>
      <c r="M19" s="18">
        <v>5</v>
      </c>
      <c r="N19" s="18">
        <v>6</v>
      </c>
      <c r="O19" s="18">
        <v>6</v>
      </c>
      <c r="P19" s="18">
        <v>3</v>
      </c>
      <c r="Q19" s="18">
        <v>5</v>
      </c>
      <c r="R19" s="18">
        <v>5</v>
      </c>
      <c r="S19" s="18">
        <v>3</v>
      </c>
      <c r="T19" s="18">
        <v>4</v>
      </c>
      <c r="U19" s="18">
        <v>4</v>
      </c>
      <c r="V19" s="23">
        <v>81</v>
      </c>
      <c r="W19" s="23">
        <v>83</v>
      </c>
      <c r="X19" s="18">
        <v>13.8</v>
      </c>
    </row>
    <row r="20" spans="1:24" x14ac:dyDescent="0.25">
      <c r="A20" s="18" t="s">
        <v>87</v>
      </c>
      <c r="B20" s="18" t="s">
        <v>39</v>
      </c>
      <c r="C20" s="18">
        <v>16.2</v>
      </c>
      <c r="D20" s="18">
        <v>4</v>
      </c>
      <c r="E20" s="18">
        <v>6</v>
      </c>
      <c r="F20" s="18">
        <v>4</v>
      </c>
      <c r="G20" s="18">
        <v>3</v>
      </c>
      <c r="H20" s="18">
        <v>5</v>
      </c>
      <c r="I20" s="18">
        <v>4</v>
      </c>
      <c r="J20" s="18">
        <v>4</v>
      </c>
      <c r="K20" s="18">
        <v>5</v>
      </c>
      <c r="L20" s="18">
        <v>4</v>
      </c>
      <c r="M20" s="18">
        <v>4</v>
      </c>
      <c r="N20" s="18">
        <v>6</v>
      </c>
      <c r="O20" s="18">
        <v>5</v>
      </c>
      <c r="P20" s="18">
        <v>5</v>
      </c>
      <c r="Q20" s="18">
        <v>4</v>
      </c>
      <c r="R20" s="18">
        <v>7</v>
      </c>
      <c r="S20" s="18">
        <v>4</v>
      </c>
      <c r="T20" s="18">
        <v>3</v>
      </c>
      <c r="U20" s="18">
        <v>6</v>
      </c>
      <c r="V20" s="23">
        <v>83</v>
      </c>
      <c r="W20" s="23">
        <v>85</v>
      </c>
      <c r="X20" s="18">
        <v>15.9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>
      <selection activeCell="B9" sqref="B9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tr">
        <f>IF(B9="","",INDEX(Ergebnisse!A$9:A$209,MATCH(B9,Ergebnisse!B$9:B$209,0)))</f>
        <v/>
      </c>
      <c r="B9" s="18" t="str">
        <f t="array" ref="B9">IF(ROWS(Ergebnisse!$1:1)&gt;COUNTIF(Ergebnisse!C:C,"SH4"),"",INDEX(Ergebnisse!B:B,SMALL(IF(Ergebnisse!C$1:C$209="SH4",ROW($1:$209)),ROW(Ergebnisse!B1))))</f>
        <v/>
      </c>
      <c r="C9" s="18" t="str">
        <f>IF($B9="","",INDEX(Ergebnisse!D$9:D$209,MATCH($B9,Ergebnisse!$B$9:$B$209,0)))</f>
        <v/>
      </c>
      <c r="D9" s="18" t="str">
        <f>IF($B9="","",INDEX(Ergebnisse!E$9:E$209,MATCH($B9,Ergebnisse!$B$9:$B$209,0)))</f>
        <v/>
      </c>
      <c r="E9" s="18" t="str">
        <f>IF($B9="","",INDEX(Ergebnisse!F$9:F$209,MATCH($B9,Ergebnisse!$B$9:$B$209,0)))</f>
        <v/>
      </c>
      <c r="F9" s="18" t="str">
        <f>IF($B9="","",INDEX(Ergebnisse!G$9:G$209,MATCH($B9,Ergebnisse!$B$9:$B$209,0)))</f>
        <v/>
      </c>
      <c r="G9" s="18" t="str">
        <f>IF($B9="","",INDEX(Ergebnisse!H$9:H$209,MATCH($B9,Ergebnisse!$B$9:$B$209,0)))</f>
        <v/>
      </c>
      <c r="H9" s="18" t="str">
        <f>IF($B9="","",INDEX(Ergebnisse!I$9:I$209,MATCH($B9,Ergebnisse!$B$9:$B$209,0)))</f>
        <v/>
      </c>
      <c r="I9" s="18" t="str">
        <f>IF($B9="","",INDEX(Ergebnisse!J$9:J$209,MATCH($B9,Ergebnisse!$B$9:$B$209,0)))</f>
        <v/>
      </c>
      <c r="J9" s="18" t="str">
        <f>IF($B9="","",INDEX(Ergebnisse!K$9:K$209,MATCH($B9,Ergebnisse!$B$9:$B$209,0)))</f>
        <v/>
      </c>
      <c r="K9" s="18" t="str">
        <f>IF($B9="","",INDEX(Ergebnisse!L$9:L$209,MATCH($B9,Ergebnisse!$B$9:$B$209,0)))</f>
        <v/>
      </c>
      <c r="L9" s="18" t="str">
        <f>IF($B9="","",INDEX(Ergebnisse!M$9:M$209,MATCH($B9,Ergebnisse!$B$9:$B$209,0)))</f>
        <v/>
      </c>
      <c r="M9" s="18" t="str">
        <f>IF($B9="","",INDEX(Ergebnisse!N$9:N$209,MATCH($B9,Ergebnisse!$B$9:$B$209,0)))</f>
        <v/>
      </c>
      <c r="N9" s="18" t="str">
        <f>IF($B9="","",INDEX(Ergebnisse!O$9:O$209,MATCH($B9,Ergebnisse!$B$9:$B$209,0)))</f>
        <v/>
      </c>
      <c r="O9" s="18" t="str">
        <f>IF($B9="","",INDEX(Ergebnisse!P$9:P$209,MATCH($B9,Ergebnisse!$B$9:$B$209,0)))</f>
        <v/>
      </c>
      <c r="P9" s="18" t="str">
        <f>IF($B9="","",INDEX(Ergebnisse!Q$9:Q$209,MATCH($B9,Ergebnisse!$B$9:$B$209,0)))</f>
        <v/>
      </c>
      <c r="Q9" s="18" t="str">
        <f>IF($B9="","",INDEX(Ergebnisse!R$9:R$209,MATCH($B9,Ergebnisse!$B$9:$B$209,0)))</f>
        <v/>
      </c>
      <c r="R9" s="18" t="str">
        <f>IF($B9="","",INDEX(Ergebnisse!S$9:S$209,MATCH($B9,Ergebnisse!$B$9:$B$209,0)))</f>
        <v/>
      </c>
      <c r="S9" s="18" t="str">
        <f>IF($B9="","",INDEX(Ergebnisse!T$9:T$209,MATCH($B9,Ergebnisse!$B$9:$B$209,0)))</f>
        <v/>
      </c>
      <c r="T9" s="18" t="str">
        <f>IF($B9="","",INDEX(Ergebnisse!U$9:U$209,MATCH($B9,Ergebnisse!$B$9:$B$209,0)))</f>
        <v/>
      </c>
      <c r="U9" s="18" t="str">
        <f>IF($B9="","",INDEX(Ergebnisse!V$9:V$209,MATCH($B9,Ergebnisse!$B$9:$B$209,0)))</f>
        <v/>
      </c>
      <c r="V9" s="23" t="str">
        <f>IF($B9="","",INDEX(Ergebnisse!W$9:W$209,MATCH($B9,Ergebnisse!$B$9:$B$209,0)))</f>
        <v/>
      </c>
      <c r="W9" s="23" t="str">
        <f>IF($B9="","",INDEX(Ergebnisse!X$9:X$209,MATCH($B9,Ergebnisse!$B$9:$B$209,0)))</f>
        <v/>
      </c>
      <c r="X9" s="18" t="str">
        <f>IF($B9="","",INDEX(Ergebnisse!Y$9:Y$209,MATCH($B9,Ergebnisse!$B$9:$B$209,0)))</f>
        <v/>
      </c>
    </row>
    <row r="10" spans="1:24" x14ac:dyDescent="0.25">
      <c r="A10" s="18" t="str">
        <f>IF(B10="","",INDEX(Ergebnisse!A$9:A$209,MATCH(B10,Ergebnisse!B$9:B$209,0)))</f>
        <v/>
      </c>
      <c r="B10" s="18" t="str">
        <f t="array" ref="B10">IF(ROWS(Ergebnisse!$1:2)&gt;COUNTIF(Ergebnisse!C:C,"SH4"),"",INDEX(Ergebnisse!B:B,SMALL(IF(Ergebnisse!C$1:C$209="SH4",ROW($1:$209)),ROW(Ergebnisse!B2))))</f>
        <v/>
      </c>
      <c r="C10" s="18" t="str">
        <f>IF($B10="","",INDEX(Ergebnisse!D$9:D$209,MATCH($B10,Ergebnisse!$B$9:$B$209,0)))</f>
        <v/>
      </c>
      <c r="D10" s="18" t="str">
        <f>IF($B10="","",INDEX(Ergebnisse!E$9:E$209,MATCH($B10,Ergebnisse!$B$9:$B$209,0)))</f>
        <v/>
      </c>
      <c r="E10" s="18" t="str">
        <f>IF($B10="","",INDEX(Ergebnisse!F$9:F$209,MATCH($B10,Ergebnisse!$B$9:$B$209,0)))</f>
        <v/>
      </c>
      <c r="F10" s="18" t="str">
        <f>IF($B10="","",INDEX(Ergebnisse!G$9:G$209,MATCH($B10,Ergebnisse!$B$9:$B$209,0)))</f>
        <v/>
      </c>
      <c r="G10" s="18" t="str">
        <f>IF($B10="","",INDEX(Ergebnisse!H$9:H$209,MATCH($B10,Ergebnisse!$B$9:$B$209,0)))</f>
        <v/>
      </c>
      <c r="H10" s="18" t="str">
        <f>IF($B10="","",INDEX(Ergebnisse!I$9:I$209,MATCH($B10,Ergebnisse!$B$9:$B$209,0)))</f>
        <v/>
      </c>
      <c r="I10" s="18" t="str">
        <f>IF($B10="","",INDEX(Ergebnisse!J$9:J$209,MATCH($B10,Ergebnisse!$B$9:$B$209,0)))</f>
        <v/>
      </c>
      <c r="J10" s="18" t="str">
        <f>IF($B10="","",INDEX(Ergebnisse!K$9:K$209,MATCH($B10,Ergebnisse!$B$9:$B$209,0)))</f>
        <v/>
      </c>
      <c r="K10" s="18" t="str">
        <f>IF($B10="","",INDEX(Ergebnisse!L$9:L$209,MATCH($B10,Ergebnisse!$B$9:$B$209,0)))</f>
        <v/>
      </c>
      <c r="L10" s="18" t="str">
        <f>IF($B10="","",INDEX(Ergebnisse!M$9:M$209,MATCH($B10,Ergebnisse!$B$9:$B$209,0)))</f>
        <v/>
      </c>
      <c r="M10" s="18" t="str">
        <f>IF($B10="","",INDEX(Ergebnisse!N$9:N$209,MATCH($B10,Ergebnisse!$B$9:$B$209,0)))</f>
        <v/>
      </c>
      <c r="N10" s="18" t="str">
        <f>IF($B10="","",INDEX(Ergebnisse!O$9:O$209,MATCH($B10,Ergebnisse!$B$9:$B$209,0)))</f>
        <v/>
      </c>
      <c r="O10" s="18" t="str">
        <f>IF($B10="","",INDEX(Ergebnisse!P$9:P$209,MATCH($B10,Ergebnisse!$B$9:$B$209,0)))</f>
        <v/>
      </c>
      <c r="P10" s="18" t="str">
        <f>IF($B10="","",INDEX(Ergebnisse!Q$9:Q$209,MATCH($B10,Ergebnisse!$B$9:$B$209,0)))</f>
        <v/>
      </c>
      <c r="Q10" s="18" t="str">
        <f>IF($B10="","",INDEX(Ergebnisse!R$9:R$209,MATCH($B10,Ergebnisse!$B$9:$B$209,0)))</f>
        <v/>
      </c>
      <c r="R10" s="18" t="str">
        <f>IF($B10="","",INDEX(Ergebnisse!S$9:S$209,MATCH($B10,Ergebnisse!$B$9:$B$209,0)))</f>
        <v/>
      </c>
      <c r="S10" s="18" t="str">
        <f>IF($B10="","",INDEX(Ergebnisse!T$9:T$209,MATCH($B10,Ergebnisse!$B$9:$B$209,0)))</f>
        <v/>
      </c>
      <c r="T10" s="18" t="str">
        <f>IF($B10="","",INDEX(Ergebnisse!U$9:U$209,MATCH($B10,Ergebnisse!$B$9:$B$209,0)))</f>
        <v/>
      </c>
      <c r="U10" s="18" t="str">
        <f>IF($B10="","",INDEX(Ergebnisse!V$9:V$209,MATCH($B10,Ergebnisse!$B$9:$B$209,0)))</f>
        <v/>
      </c>
      <c r="V10" s="23" t="str">
        <f>IF($B10="","",INDEX(Ergebnisse!W$9:W$209,MATCH($B10,Ergebnisse!$B$9:$B$209,0)))</f>
        <v/>
      </c>
      <c r="W10" s="23" t="str">
        <f>IF($B10="","",INDEX(Ergebnisse!X$9:X$209,MATCH($B10,Ergebnisse!$B$9:$B$209,0)))</f>
        <v/>
      </c>
      <c r="X10" s="18" t="str">
        <f>IF($B10="","",INDEX(Ergebnisse!Y$9:Y$209,MATCH($B10,Ergebnisse!$B$9:$B$209,0)))</f>
        <v/>
      </c>
    </row>
    <row r="11" spans="1:24" x14ac:dyDescent="0.25">
      <c r="A11" s="18" t="str">
        <f>IF(B11="","",INDEX(Ergebnisse!A$9:A$209,MATCH(B11,Ergebnisse!B$9:B$209,0)))</f>
        <v/>
      </c>
      <c r="B11" s="18" t="str">
        <f t="array" ref="B11">IF(ROWS(Ergebnisse!$1:3)&gt;COUNTIF(Ergebnisse!C:C,"SH4"),"",INDEX(Ergebnisse!B:B,SMALL(IF(Ergebnisse!C$1:C$209="SH4",ROW($1:$209)),ROW(Ergebnisse!B3))))</f>
        <v/>
      </c>
      <c r="C11" s="18" t="str">
        <f>IF($B11="","",INDEX(Ergebnisse!D$9:D$209,MATCH($B11,Ergebnisse!$B$9:$B$209,0)))</f>
        <v/>
      </c>
      <c r="D11" s="18" t="str">
        <f>IF($B11="","",INDEX(Ergebnisse!E$9:E$209,MATCH($B11,Ergebnisse!$B$9:$B$209,0)))</f>
        <v/>
      </c>
      <c r="E11" s="18" t="str">
        <f>IF($B11="","",INDEX(Ergebnisse!F$9:F$209,MATCH($B11,Ergebnisse!$B$9:$B$209,0)))</f>
        <v/>
      </c>
      <c r="F11" s="18" t="str">
        <f>IF($B11="","",INDEX(Ergebnisse!G$9:G$209,MATCH($B11,Ergebnisse!$B$9:$B$209,0)))</f>
        <v/>
      </c>
      <c r="G11" s="18" t="str">
        <f>IF($B11="","",INDEX(Ergebnisse!H$9:H$209,MATCH($B11,Ergebnisse!$B$9:$B$209,0)))</f>
        <v/>
      </c>
      <c r="H11" s="18" t="str">
        <f>IF($B11="","",INDEX(Ergebnisse!I$9:I$209,MATCH($B11,Ergebnisse!$B$9:$B$209,0)))</f>
        <v/>
      </c>
      <c r="I11" s="18" t="str">
        <f>IF($B11="","",INDEX(Ergebnisse!J$9:J$209,MATCH($B11,Ergebnisse!$B$9:$B$209,0)))</f>
        <v/>
      </c>
      <c r="J11" s="18" t="str">
        <f>IF($B11="","",INDEX(Ergebnisse!K$9:K$209,MATCH($B11,Ergebnisse!$B$9:$B$209,0)))</f>
        <v/>
      </c>
      <c r="K11" s="18" t="str">
        <f>IF($B11="","",INDEX(Ergebnisse!L$9:L$209,MATCH($B11,Ergebnisse!$B$9:$B$209,0)))</f>
        <v/>
      </c>
      <c r="L11" s="18" t="str">
        <f>IF($B11="","",INDEX(Ergebnisse!M$9:M$209,MATCH($B11,Ergebnisse!$B$9:$B$209,0)))</f>
        <v/>
      </c>
      <c r="M11" s="18" t="str">
        <f>IF($B11="","",INDEX(Ergebnisse!N$9:N$209,MATCH($B11,Ergebnisse!$B$9:$B$209,0)))</f>
        <v/>
      </c>
      <c r="N11" s="18" t="str">
        <f>IF($B11="","",INDEX(Ergebnisse!O$9:O$209,MATCH($B11,Ergebnisse!$B$9:$B$209,0)))</f>
        <v/>
      </c>
      <c r="O11" s="18" t="str">
        <f>IF($B11="","",INDEX(Ergebnisse!P$9:P$209,MATCH($B11,Ergebnisse!$B$9:$B$209,0)))</f>
        <v/>
      </c>
      <c r="P11" s="18" t="str">
        <f>IF($B11="","",INDEX(Ergebnisse!Q$9:Q$209,MATCH($B11,Ergebnisse!$B$9:$B$209,0)))</f>
        <v/>
      </c>
      <c r="Q11" s="18" t="str">
        <f>IF($B11="","",INDEX(Ergebnisse!R$9:R$209,MATCH($B11,Ergebnisse!$B$9:$B$209,0)))</f>
        <v/>
      </c>
      <c r="R11" s="18" t="str">
        <f>IF($B11="","",INDEX(Ergebnisse!S$9:S$209,MATCH($B11,Ergebnisse!$B$9:$B$209,0)))</f>
        <v/>
      </c>
      <c r="S11" s="18" t="str">
        <f>IF($B11="","",INDEX(Ergebnisse!T$9:T$209,MATCH($B11,Ergebnisse!$B$9:$B$209,0)))</f>
        <v/>
      </c>
      <c r="T11" s="18" t="str">
        <f>IF($B11="","",INDEX(Ergebnisse!U$9:U$209,MATCH($B11,Ergebnisse!$B$9:$B$209,0)))</f>
        <v/>
      </c>
      <c r="U11" s="18" t="str">
        <f>IF($B11="","",INDEX(Ergebnisse!V$9:V$209,MATCH($B11,Ergebnisse!$B$9:$B$209,0)))</f>
        <v/>
      </c>
      <c r="V11" s="23" t="str">
        <f>IF($B11="","",INDEX(Ergebnisse!W$9:W$209,MATCH($B11,Ergebnisse!$B$9:$B$209,0)))</f>
        <v/>
      </c>
      <c r="W11" s="23" t="str">
        <f>IF($B11="","",INDEX(Ergebnisse!X$9:X$209,MATCH($B11,Ergebnisse!$B$9:$B$209,0)))</f>
        <v/>
      </c>
      <c r="X11" s="18" t="str">
        <f>IF($B11="","",INDEX(Ergebnisse!Y$9:Y$209,MATCH($B11,Ergebnisse!$B$9:$B$209,0)))</f>
        <v/>
      </c>
    </row>
    <row r="12" spans="1:24" x14ac:dyDescent="0.25">
      <c r="A12" s="18" t="str">
        <f>IF(B12="","",INDEX(Ergebnisse!A$9:A$209,MATCH(B12,Ergebnisse!B$9:B$209,0)))</f>
        <v/>
      </c>
      <c r="B12" s="18" t="str">
        <f t="array" ref="B12">IF(ROWS(Ergebnisse!$1:4)&gt;COUNTIF(Ergebnisse!C:C,"SH4"),"",INDEX(Ergebnisse!B:B,SMALL(IF(Ergebnisse!C$1:C$209="SH4",ROW($1:$209)),ROW(Ergebnisse!B4))))</f>
        <v/>
      </c>
      <c r="C12" s="18" t="str">
        <f>IF($B12="","",INDEX(Ergebnisse!D$9:D$209,MATCH($B12,Ergebnisse!$B$9:$B$209,0)))</f>
        <v/>
      </c>
      <c r="D12" s="18" t="str">
        <f>IF($B12="","",INDEX(Ergebnisse!E$9:E$209,MATCH($B12,Ergebnisse!$B$9:$B$209,0)))</f>
        <v/>
      </c>
      <c r="E12" s="18" t="str">
        <f>IF($B12="","",INDEX(Ergebnisse!F$9:F$209,MATCH($B12,Ergebnisse!$B$9:$B$209,0)))</f>
        <v/>
      </c>
      <c r="F12" s="18" t="str">
        <f>IF($B12="","",INDEX(Ergebnisse!G$9:G$209,MATCH($B12,Ergebnisse!$B$9:$B$209,0)))</f>
        <v/>
      </c>
      <c r="G12" s="18" t="str">
        <f>IF($B12="","",INDEX(Ergebnisse!H$9:H$209,MATCH($B12,Ergebnisse!$B$9:$B$209,0)))</f>
        <v/>
      </c>
      <c r="H12" s="18" t="str">
        <f>IF($B12="","",INDEX(Ergebnisse!I$9:I$209,MATCH($B12,Ergebnisse!$B$9:$B$209,0)))</f>
        <v/>
      </c>
      <c r="I12" s="18" t="str">
        <f>IF($B12="","",INDEX(Ergebnisse!J$9:J$209,MATCH($B12,Ergebnisse!$B$9:$B$209,0)))</f>
        <v/>
      </c>
      <c r="J12" s="18" t="str">
        <f>IF($B12="","",INDEX(Ergebnisse!K$9:K$209,MATCH($B12,Ergebnisse!$B$9:$B$209,0)))</f>
        <v/>
      </c>
      <c r="K12" s="18" t="str">
        <f>IF($B12="","",INDEX(Ergebnisse!L$9:L$209,MATCH($B12,Ergebnisse!$B$9:$B$209,0)))</f>
        <v/>
      </c>
      <c r="L12" s="18" t="str">
        <f>IF($B12="","",INDEX(Ergebnisse!M$9:M$209,MATCH($B12,Ergebnisse!$B$9:$B$209,0)))</f>
        <v/>
      </c>
      <c r="M12" s="18" t="str">
        <f>IF($B12="","",INDEX(Ergebnisse!N$9:N$209,MATCH($B12,Ergebnisse!$B$9:$B$209,0)))</f>
        <v/>
      </c>
      <c r="N12" s="18" t="str">
        <f>IF($B12="","",INDEX(Ergebnisse!O$9:O$209,MATCH($B12,Ergebnisse!$B$9:$B$209,0)))</f>
        <v/>
      </c>
      <c r="O12" s="18" t="str">
        <f>IF($B12="","",INDEX(Ergebnisse!P$9:P$209,MATCH($B12,Ergebnisse!$B$9:$B$209,0)))</f>
        <v/>
      </c>
      <c r="P12" s="18" t="str">
        <f>IF($B12="","",INDEX(Ergebnisse!Q$9:Q$209,MATCH($B12,Ergebnisse!$B$9:$B$209,0)))</f>
        <v/>
      </c>
      <c r="Q12" s="18" t="str">
        <f>IF($B12="","",INDEX(Ergebnisse!R$9:R$209,MATCH($B12,Ergebnisse!$B$9:$B$209,0)))</f>
        <v/>
      </c>
      <c r="R12" s="18" t="str">
        <f>IF($B12="","",INDEX(Ergebnisse!S$9:S$209,MATCH($B12,Ergebnisse!$B$9:$B$209,0)))</f>
        <v/>
      </c>
      <c r="S12" s="18" t="str">
        <f>IF($B12="","",INDEX(Ergebnisse!T$9:T$209,MATCH($B12,Ergebnisse!$B$9:$B$209,0)))</f>
        <v/>
      </c>
      <c r="T12" s="18" t="str">
        <f>IF($B12="","",INDEX(Ergebnisse!U$9:U$209,MATCH($B12,Ergebnisse!$B$9:$B$209,0)))</f>
        <v/>
      </c>
      <c r="U12" s="18" t="str">
        <f>IF($B12="","",INDEX(Ergebnisse!V$9:V$209,MATCH($B12,Ergebnisse!$B$9:$B$209,0)))</f>
        <v/>
      </c>
      <c r="V12" s="23" t="str">
        <f>IF($B12="","",INDEX(Ergebnisse!W$9:W$209,MATCH($B12,Ergebnisse!$B$9:$B$209,0)))</f>
        <v/>
      </c>
      <c r="W12" s="23" t="str">
        <f>IF($B12="","",INDEX(Ergebnisse!X$9:X$209,MATCH($B12,Ergebnisse!$B$9:$B$209,0)))</f>
        <v/>
      </c>
      <c r="X12" s="18" t="str">
        <f>IF($B12="","",INDEX(Ergebnisse!Y$9:Y$209,MATCH($B12,Ergebnisse!$B$9:$B$209,0)))</f>
        <v/>
      </c>
    </row>
    <row r="13" spans="1:24" x14ac:dyDescent="0.25">
      <c r="A13" s="18" t="str">
        <f>IF(B13="","",INDEX(Ergebnisse!A$9:A$209,MATCH(B13,Ergebnisse!B$9:B$209,0)))</f>
        <v/>
      </c>
      <c r="B13" s="18" t="str">
        <f t="array" ref="B13">IF(ROWS(Ergebnisse!$1:5)&gt;COUNTIF(Ergebnisse!C:C,"SH4"),"",INDEX(Ergebnisse!B:B,SMALL(IF(Ergebnisse!C$1:C$209="SH4",ROW($1:$209)),ROW(Ergebnisse!B5))))</f>
        <v/>
      </c>
      <c r="C13" s="18" t="str">
        <f>IF($B13="","",INDEX(Ergebnisse!D$9:D$209,MATCH($B13,Ergebnisse!$B$9:$B$209,0)))</f>
        <v/>
      </c>
      <c r="D13" s="18" t="str">
        <f>IF($B13="","",INDEX(Ergebnisse!E$9:E$209,MATCH($B13,Ergebnisse!$B$9:$B$209,0)))</f>
        <v/>
      </c>
      <c r="E13" s="18" t="str">
        <f>IF($B13="","",INDEX(Ergebnisse!F$9:F$209,MATCH($B13,Ergebnisse!$B$9:$B$209,0)))</f>
        <v/>
      </c>
      <c r="F13" s="18" t="str">
        <f>IF($B13="","",INDEX(Ergebnisse!G$9:G$209,MATCH($B13,Ergebnisse!$B$9:$B$209,0)))</f>
        <v/>
      </c>
      <c r="G13" s="18" t="str">
        <f>IF($B13="","",INDEX(Ergebnisse!H$9:H$209,MATCH($B13,Ergebnisse!$B$9:$B$209,0)))</f>
        <v/>
      </c>
      <c r="H13" s="18" t="str">
        <f>IF($B13="","",INDEX(Ergebnisse!I$9:I$209,MATCH($B13,Ergebnisse!$B$9:$B$209,0)))</f>
        <v/>
      </c>
      <c r="I13" s="18" t="str">
        <f>IF($B13="","",INDEX(Ergebnisse!J$9:J$209,MATCH($B13,Ergebnisse!$B$9:$B$209,0)))</f>
        <v/>
      </c>
      <c r="J13" s="18" t="str">
        <f>IF($B13="","",INDEX(Ergebnisse!K$9:K$209,MATCH($B13,Ergebnisse!$B$9:$B$209,0)))</f>
        <v/>
      </c>
      <c r="K13" s="18" t="str">
        <f>IF($B13="","",INDEX(Ergebnisse!L$9:L$209,MATCH($B13,Ergebnisse!$B$9:$B$209,0)))</f>
        <v/>
      </c>
      <c r="L13" s="18" t="str">
        <f>IF($B13="","",INDEX(Ergebnisse!M$9:M$209,MATCH($B13,Ergebnisse!$B$9:$B$209,0)))</f>
        <v/>
      </c>
      <c r="M13" s="18" t="str">
        <f>IF($B13="","",INDEX(Ergebnisse!N$9:N$209,MATCH($B13,Ergebnisse!$B$9:$B$209,0)))</f>
        <v/>
      </c>
      <c r="N13" s="18" t="str">
        <f>IF($B13="","",INDEX(Ergebnisse!O$9:O$209,MATCH($B13,Ergebnisse!$B$9:$B$209,0)))</f>
        <v/>
      </c>
      <c r="O13" s="18" t="str">
        <f>IF($B13="","",INDEX(Ergebnisse!P$9:P$209,MATCH($B13,Ergebnisse!$B$9:$B$209,0)))</f>
        <v/>
      </c>
      <c r="P13" s="18" t="str">
        <f>IF($B13="","",INDEX(Ergebnisse!Q$9:Q$209,MATCH($B13,Ergebnisse!$B$9:$B$209,0)))</f>
        <v/>
      </c>
      <c r="Q13" s="18" t="str">
        <f>IF($B13="","",INDEX(Ergebnisse!R$9:R$209,MATCH($B13,Ergebnisse!$B$9:$B$209,0)))</f>
        <v/>
      </c>
      <c r="R13" s="18" t="str">
        <f>IF($B13="","",INDEX(Ergebnisse!S$9:S$209,MATCH($B13,Ergebnisse!$B$9:$B$209,0)))</f>
        <v/>
      </c>
      <c r="S13" s="18" t="str">
        <f>IF($B13="","",INDEX(Ergebnisse!T$9:T$209,MATCH($B13,Ergebnisse!$B$9:$B$209,0)))</f>
        <v/>
      </c>
      <c r="T13" s="18" t="str">
        <f>IF($B13="","",INDEX(Ergebnisse!U$9:U$209,MATCH($B13,Ergebnisse!$B$9:$B$209,0)))</f>
        <v/>
      </c>
      <c r="U13" s="18" t="str">
        <f>IF($B13="","",INDEX(Ergebnisse!V$9:V$209,MATCH($B13,Ergebnisse!$B$9:$B$209,0)))</f>
        <v/>
      </c>
      <c r="V13" s="23" t="str">
        <f>IF($B13="","",INDEX(Ergebnisse!W$9:W$209,MATCH($B13,Ergebnisse!$B$9:$B$209,0)))</f>
        <v/>
      </c>
      <c r="W13" s="23" t="str">
        <f>IF($B13="","",INDEX(Ergebnisse!X$9:X$209,MATCH($B13,Ergebnisse!$B$9:$B$209,0)))</f>
        <v/>
      </c>
      <c r="X13" s="18" t="str">
        <f>IF($B13="","",INDEX(Ergebnisse!Y$9:Y$209,MATCH($B13,Ergebnisse!$B$9:$B$209,0)))</f>
        <v/>
      </c>
    </row>
    <row r="14" spans="1:24" x14ac:dyDescent="0.25">
      <c r="A14" s="18" t="str">
        <f>IF(B14="","",INDEX(Ergebnisse!A$9:A$209,MATCH(B14,Ergebnisse!B$9:B$209,0)))</f>
        <v/>
      </c>
      <c r="B14" s="18" t="str">
        <f t="array" ref="B14">IF(ROWS(Ergebnisse!$1:6)&gt;COUNTIF(Ergebnisse!C:C,"SH4"),"",INDEX(Ergebnisse!B:B,SMALL(IF(Ergebnisse!C$1:C$209="SH4",ROW($1:$209)),ROW(Ergebnisse!B6))))</f>
        <v/>
      </c>
      <c r="C14" s="18" t="str">
        <f>IF($B14="","",INDEX(Ergebnisse!D$9:D$209,MATCH($B14,Ergebnisse!$B$9:$B$209,0)))</f>
        <v/>
      </c>
      <c r="D14" s="18" t="str">
        <f>IF($B14="","",INDEX(Ergebnisse!E$9:E$209,MATCH($B14,Ergebnisse!$B$9:$B$209,0)))</f>
        <v/>
      </c>
      <c r="E14" s="18" t="str">
        <f>IF($B14="","",INDEX(Ergebnisse!F$9:F$209,MATCH($B14,Ergebnisse!$B$9:$B$209,0)))</f>
        <v/>
      </c>
      <c r="F14" s="18" t="str">
        <f>IF($B14="","",INDEX(Ergebnisse!G$9:G$209,MATCH($B14,Ergebnisse!$B$9:$B$209,0)))</f>
        <v/>
      </c>
      <c r="G14" s="18" t="str">
        <f>IF($B14="","",INDEX(Ergebnisse!H$9:H$209,MATCH($B14,Ergebnisse!$B$9:$B$209,0)))</f>
        <v/>
      </c>
      <c r="H14" s="18" t="str">
        <f>IF($B14="","",INDEX(Ergebnisse!I$9:I$209,MATCH($B14,Ergebnisse!$B$9:$B$209,0)))</f>
        <v/>
      </c>
      <c r="I14" s="18" t="str">
        <f>IF($B14="","",INDEX(Ergebnisse!J$9:J$209,MATCH($B14,Ergebnisse!$B$9:$B$209,0)))</f>
        <v/>
      </c>
      <c r="J14" s="18" t="str">
        <f>IF($B14="","",INDEX(Ergebnisse!K$9:K$209,MATCH($B14,Ergebnisse!$B$9:$B$209,0)))</f>
        <v/>
      </c>
      <c r="K14" s="18" t="str">
        <f>IF($B14="","",INDEX(Ergebnisse!L$9:L$209,MATCH($B14,Ergebnisse!$B$9:$B$209,0)))</f>
        <v/>
      </c>
      <c r="L14" s="18" t="str">
        <f>IF($B14="","",INDEX(Ergebnisse!M$9:M$209,MATCH($B14,Ergebnisse!$B$9:$B$209,0)))</f>
        <v/>
      </c>
      <c r="M14" s="18" t="str">
        <f>IF($B14="","",INDEX(Ergebnisse!N$9:N$209,MATCH($B14,Ergebnisse!$B$9:$B$209,0)))</f>
        <v/>
      </c>
      <c r="N14" s="18" t="str">
        <f>IF($B14="","",INDEX(Ergebnisse!O$9:O$209,MATCH($B14,Ergebnisse!$B$9:$B$209,0)))</f>
        <v/>
      </c>
      <c r="O14" s="18" t="str">
        <f>IF($B14="","",INDEX(Ergebnisse!P$9:P$209,MATCH($B14,Ergebnisse!$B$9:$B$209,0)))</f>
        <v/>
      </c>
      <c r="P14" s="18" t="str">
        <f>IF($B14="","",INDEX(Ergebnisse!Q$9:Q$209,MATCH($B14,Ergebnisse!$B$9:$B$209,0)))</f>
        <v/>
      </c>
      <c r="Q14" s="18" t="str">
        <f>IF($B14="","",INDEX(Ergebnisse!R$9:R$209,MATCH($B14,Ergebnisse!$B$9:$B$209,0)))</f>
        <v/>
      </c>
      <c r="R14" s="18" t="str">
        <f>IF($B14="","",INDEX(Ergebnisse!S$9:S$209,MATCH($B14,Ergebnisse!$B$9:$B$209,0)))</f>
        <v/>
      </c>
      <c r="S14" s="18" t="str">
        <f>IF($B14="","",INDEX(Ergebnisse!T$9:T$209,MATCH($B14,Ergebnisse!$B$9:$B$209,0)))</f>
        <v/>
      </c>
      <c r="T14" s="18" t="str">
        <f>IF($B14="","",INDEX(Ergebnisse!U$9:U$209,MATCH($B14,Ergebnisse!$B$9:$B$209,0)))</f>
        <v/>
      </c>
      <c r="U14" s="18" t="str">
        <f>IF($B14="","",INDEX(Ergebnisse!V$9:V$209,MATCH($B14,Ergebnisse!$B$9:$B$209,0)))</f>
        <v/>
      </c>
      <c r="V14" s="23" t="str">
        <f>IF($B14="","",INDEX(Ergebnisse!W$9:W$209,MATCH($B14,Ergebnisse!$B$9:$B$209,0)))</f>
        <v/>
      </c>
      <c r="W14" s="23" t="str">
        <f>IF($B14="","",INDEX(Ergebnisse!X$9:X$209,MATCH($B14,Ergebnisse!$B$9:$B$209,0)))</f>
        <v/>
      </c>
      <c r="X14" s="18" t="str">
        <f>IF($B14="","",INDEX(Ergebnisse!Y$9:Y$209,MATCH($B14,Ergebnisse!$B$9:$B$209,0)))</f>
        <v/>
      </c>
    </row>
    <row r="15" spans="1:24" x14ac:dyDescent="0.25">
      <c r="A15" s="18" t="str">
        <f>IF(B15="","",INDEX(Ergebnisse!A$9:A$209,MATCH(B15,Ergebnisse!B$9:B$209,0)))</f>
        <v/>
      </c>
      <c r="B15" s="18" t="str">
        <f t="array" ref="B15">IF(ROWS(Ergebnisse!$1:7)&gt;COUNTIF(Ergebnisse!C:C,"SH4"),"",INDEX(Ergebnisse!B:B,SMALL(IF(Ergebnisse!C$1:C$209="SH4",ROW($1:$209)),ROW(Ergebnisse!B7))))</f>
        <v/>
      </c>
      <c r="C15" s="18" t="str">
        <f>IF($B15="","",INDEX(Ergebnisse!D$9:D$209,MATCH($B15,Ergebnisse!$B$9:$B$209,0)))</f>
        <v/>
      </c>
      <c r="D15" s="18" t="str">
        <f>IF($B15="","",INDEX(Ergebnisse!E$9:E$209,MATCH($B15,Ergebnisse!$B$9:$B$209,0)))</f>
        <v/>
      </c>
      <c r="E15" s="18" t="str">
        <f>IF($B15="","",INDEX(Ergebnisse!F$9:F$209,MATCH($B15,Ergebnisse!$B$9:$B$209,0)))</f>
        <v/>
      </c>
      <c r="F15" s="18" t="str">
        <f>IF($B15="","",INDEX(Ergebnisse!G$9:G$209,MATCH($B15,Ergebnisse!$B$9:$B$209,0)))</f>
        <v/>
      </c>
      <c r="G15" s="18" t="str">
        <f>IF($B15="","",INDEX(Ergebnisse!H$9:H$209,MATCH($B15,Ergebnisse!$B$9:$B$209,0)))</f>
        <v/>
      </c>
      <c r="H15" s="18" t="str">
        <f>IF($B15="","",INDEX(Ergebnisse!I$9:I$209,MATCH($B15,Ergebnisse!$B$9:$B$209,0)))</f>
        <v/>
      </c>
      <c r="I15" s="18" t="str">
        <f>IF($B15="","",INDEX(Ergebnisse!J$9:J$209,MATCH($B15,Ergebnisse!$B$9:$B$209,0)))</f>
        <v/>
      </c>
      <c r="J15" s="18" t="str">
        <f>IF($B15="","",INDEX(Ergebnisse!K$9:K$209,MATCH($B15,Ergebnisse!$B$9:$B$209,0)))</f>
        <v/>
      </c>
      <c r="K15" s="18" t="str">
        <f>IF($B15="","",INDEX(Ergebnisse!L$9:L$209,MATCH($B15,Ergebnisse!$B$9:$B$209,0)))</f>
        <v/>
      </c>
      <c r="L15" s="18" t="str">
        <f>IF($B15="","",INDEX(Ergebnisse!M$9:M$209,MATCH($B15,Ergebnisse!$B$9:$B$209,0)))</f>
        <v/>
      </c>
      <c r="M15" s="18" t="str">
        <f>IF($B15="","",INDEX(Ergebnisse!N$9:N$209,MATCH($B15,Ergebnisse!$B$9:$B$209,0)))</f>
        <v/>
      </c>
      <c r="N15" s="18" t="str">
        <f>IF($B15="","",INDEX(Ergebnisse!O$9:O$209,MATCH($B15,Ergebnisse!$B$9:$B$209,0)))</f>
        <v/>
      </c>
      <c r="O15" s="18" t="str">
        <f>IF($B15="","",INDEX(Ergebnisse!P$9:P$209,MATCH($B15,Ergebnisse!$B$9:$B$209,0)))</f>
        <v/>
      </c>
      <c r="P15" s="18" t="str">
        <f>IF($B15="","",INDEX(Ergebnisse!Q$9:Q$209,MATCH($B15,Ergebnisse!$B$9:$B$209,0)))</f>
        <v/>
      </c>
      <c r="Q15" s="18" t="str">
        <f>IF($B15="","",INDEX(Ergebnisse!R$9:R$209,MATCH($B15,Ergebnisse!$B$9:$B$209,0)))</f>
        <v/>
      </c>
      <c r="R15" s="18" t="str">
        <f>IF($B15="","",INDEX(Ergebnisse!S$9:S$209,MATCH($B15,Ergebnisse!$B$9:$B$209,0)))</f>
        <v/>
      </c>
      <c r="S15" s="18" t="str">
        <f>IF($B15="","",INDEX(Ergebnisse!T$9:T$209,MATCH($B15,Ergebnisse!$B$9:$B$209,0)))</f>
        <v/>
      </c>
      <c r="T15" s="18" t="str">
        <f>IF($B15="","",INDEX(Ergebnisse!U$9:U$209,MATCH($B15,Ergebnisse!$B$9:$B$209,0)))</f>
        <v/>
      </c>
      <c r="U15" s="18" t="str">
        <f>IF($B15="","",INDEX(Ergebnisse!V$9:V$209,MATCH($B15,Ergebnisse!$B$9:$B$209,0)))</f>
        <v/>
      </c>
      <c r="V15" s="23" t="str">
        <f>IF($B15="","",INDEX(Ergebnisse!W$9:W$209,MATCH($B15,Ergebnisse!$B$9:$B$209,0)))</f>
        <v/>
      </c>
      <c r="W15" s="23" t="str">
        <f>IF($B15="","",INDEX(Ergebnisse!X$9:X$209,MATCH($B15,Ergebnisse!$B$9:$B$209,0)))</f>
        <v/>
      </c>
      <c r="X15" s="18" t="str">
        <f>IF($B15="","",INDEX(Ergebnisse!Y$9:Y$209,MATCH($B15,Ergebnisse!$B$9:$B$209,0)))</f>
        <v/>
      </c>
    </row>
    <row r="16" spans="1:24" x14ac:dyDescent="0.25">
      <c r="A16" s="18" t="str">
        <f>IF(B16="","",INDEX(Ergebnisse!A$9:A$209,MATCH(B16,Ergebnisse!B$9:B$209,0)))</f>
        <v/>
      </c>
      <c r="B16" s="18" t="str">
        <f t="array" ref="B16">IF(ROWS(Ergebnisse!$1:8)&gt;COUNTIF(Ergebnisse!C:C,"SH4"),"",INDEX(Ergebnisse!B:B,SMALL(IF(Ergebnisse!C$1:C$209="SH4",ROW($1:$209)),ROW(Ergebnisse!B8))))</f>
        <v/>
      </c>
      <c r="C16" s="18" t="str">
        <f>IF($B16="","",INDEX(Ergebnisse!D$9:D$209,MATCH($B16,Ergebnisse!$B$9:$B$209,0)))</f>
        <v/>
      </c>
      <c r="D16" s="18" t="str">
        <f>IF($B16="","",INDEX(Ergebnisse!E$9:E$209,MATCH($B16,Ergebnisse!$B$9:$B$209,0)))</f>
        <v/>
      </c>
      <c r="E16" s="18" t="str">
        <f>IF($B16="","",INDEX(Ergebnisse!F$9:F$209,MATCH($B16,Ergebnisse!$B$9:$B$209,0)))</f>
        <v/>
      </c>
      <c r="F16" s="18" t="str">
        <f>IF($B16="","",INDEX(Ergebnisse!G$9:G$209,MATCH($B16,Ergebnisse!$B$9:$B$209,0)))</f>
        <v/>
      </c>
      <c r="G16" s="18" t="str">
        <f>IF($B16="","",INDEX(Ergebnisse!H$9:H$209,MATCH($B16,Ergebnisse!$B$9:$B$209,0)))</f>
        <v/>
      </c>
      <c r="H16" s="18" t="str">
        <f>IF($B16="","",INDEX(Ergebnisse!I$9:I$209,MATCH($B16,Ergebnisse!$B$9:$B$209,0)))</f>
        <v/>
      </c>
      <c r="I16" s="18" t="str">
        <f>IF($B16="","",INDEX(Ergebnisse!J$9:J$209,MATCH($B16,Ergebnisse!$B$9:$B$209,0)))</f>
        <v/>
      </c>
      <c r="J16" s="18" t="str">
        <f>IF($B16="","",INDEX(Ergebnisse!K$9:K$209,MATCH($B16,Ergebnisse!$B$9:$B$209,0)))</f>
        <v/>
      </c>
      <c r="K16" s="18" t="str">
        <f>IF($B16="","",INDEX(Ergebnisse!L$9:L$209,MATCH($B16,Ergebnisse!$B$9:$B$209,0)))</f>
        <v/>
      </c>
      <c r="L16" s="18" t="str">
        <f>IF($B16="","",INDEX(Ergebnisse!M$9:M$209,MATCH($B16,Ergebnisse!$B$9:$B$209,0)))</f>
        <v/>
      </c>
      <c r="M16" s="18" t="str">
        <f>IF($B16="","",INDEX(Ergebnisse!N$9:N$209,MATCH($B16,Ergebnisse!$B$9:$B$209,0)))</f>
        <v/>
      </c>
      <c r="N16" s="18" t="str">
        <f>IF($B16="","",INDEX(Ergebnisse!O$9:O$209,MATCH($B16,Ergebnisse!$B$9:$B$209,0)))</f>
        <v/>
      </c>
      <c r="O16" s="18" t="str">
        <f>IF($B16="","",INDEX(Ergebnisse!P$9:P$209,MATCH($B16,Ergebnisse!$B$9:$B$209,0)))</f>
        <v/>
      </c>
      <c r="P16" s="18" t="str">
        <f>IF($B16="","",INDEX(Ergebnisse!Q$9:Q$209,MATCH($B16,Ergebnisse!$B$9:$B$209,0)))</f>
        <v/>
      </c>
      <c r="Q16" s="18" t="str">
        <f>IF($B16="","",INDEX(Ergebnisse!R$9:R$209,MATCH($B16,Ergebnisse!$B$9:$B$209,0)))</f>
        <v/>
      </c>
      <c r="R16" s="18" t="str">
        <f>IF($B16="","",INDEX(Ergebnisse!S$9:S$209,MATCH($B16,Ergebnisse!$B$9:$B$209,0)))</f>
        <v/>
      </c>
      <c r="S16" s="18" t="str">
        <f>IF($B16="","",INDEX(Ergebnisse!T$9:T$209,MATCH($B16,Ergebnisse!$B$9:$B$209,0)))</f>
        <v/>
      </c>
      <c r="T16" s="18" t="str">
        <f>IF($B16="","",INDEX(Ergebnisse!U$9:U$209,MATCH($B16,Ergebnisse!$B$9:$B$209,0)))</f>
        <v/>
      </c>
      <c r="U16" s="18" t="str">
        <f>IF($B16="","",INDEX(Ergebnisse!V$9:V$209,MATCH($B16,Ergebnisse!$B$9:$B$209,0)))</f>
        <v/>
      </c>
      <c r="V16" s="23" t="str">
        <f>IF($B16="","",INDEX(Ergebnisse!W$9:W$209,MATCH($B16,Ergebnisse!$B$9:$B$209,0)))</f>
        <v/>
      </c>
      <c r="W16" s="23" t="str">
        <f>IF($B16="","",INDEX(Ergebnisse!X$9:X$209,MATCH($B16,Ergebnisse!$B$9:$B$209,0)))</f>
        <v/>
      </c>
      <c r="X16" s="18" t="str">
        <f>IF($B16="","",INDEX(Ergebnisse!Y$9:Y$209,MATCH($B16,Ergebnisse!$B$9:$B$209,0)))</f>
        <v/>
      </c>
    </row>
    <row r="17" spans="1:24" x14ac:dyDescent="0.25">
      <c r="A17" s="18" t="str">
        <f>IF(B17="","",INDEX(Ergebnisse!A$9:A$209,MATCH(B17,Ergebnisse!B$9:B$209,0)))</f>
        <v/>
      </c>
      <c r="B17" s="18" t="str">
        <f t="array" ref="B17">IF(ROWS(Ergebnisse!$1:9)&gt;COUNTIF(Ergebnisse!C:C,"SH4"),"",INDEX(Ergebnisse!B:B,SMALL(IF(Ergebnisse!C$1:C$209="SH4",ROW($1:$209)),ROW(Ergebnisse!B9))))</f>
        <v/>
      </c>
      <c r="C17" s="18" t="str">
        <f>IF($B17="","",INDEX(Ergebnisse!D$9:D$209,MATCH($B17,Ergebnisse!$B$9:$B$209,0)))</f>
        <v/>
      </c>
      <c r="D17" s="18" t="str">
        <f>IF($B17="","",INDEX(Ergebnisse!E$9:E$209,MATCH($B17,Ergebnisse!$B$9:$B$209,0)))</f>
        <v/>
      </c>
      <c r="E17" s="18" t="str">
        <f>IF($B17="","",INDEX(Ergebnisse!F$9:F$209,MATCH($B17,Ergebnisse!$B$9:$B$209,0)))</f>
        <v/>
      </c>
      <c r="F17" s="18" t="str">
        <f>IF($B17="","",INDEX(Ergebnisse!G$9:G$209,MATCH($B17,Ergebnisse!$B$9:$B$209,0)))</f>
        <v/>
      </c>
      <c r="G17" s="18" t="str">
        <f>IF($B17="","",INDEX(Ergebnisse!H$9:H$209,MATCH($B17,Ergebnisse!$B$9:$B$209,0)))</f>
        <v/>
      </c>
      <c r="H17" s="18" t="str">
        <f>IF($B17="","",INDEX(Ergebnisse!I$9:I$209,MATCH($B17,Ergebnisse!$B$9:$B$209,0)))</f>
        <v/>
      </c>
      <c r="I17" s="18" t="str">
        <f>IF($B17="","",INDEX(Ergebnisse!J$9:J$209,MATCH($B17,Ergebnisse!$B$9:$B$209,0)))</f>
        <v/>
      </c>
      <c r="J17" s="18" t="str">
        <f>IF($B17="","",INDEX(Ergebnisse!K$9:K$209,MATCH($B17,Ergebnisse!$B$9:$B$209,0)))</f>
        <v/>
      </c>
      <c r="K17" s="18" t="str">
        <f>IF($B17="","",INDEX(Ergebnisse!L$9:L$209,MATCH($B17,Ergebnisse!$B$9:$B$209,0)))</f>
        <v/>
      </c>
      <c r="L17" s="18" t="str">
        <f>IF($B17="","",INDEX(Ergebnisse!M$9:M$209,MATCH($B17,Ergebnisse!$B$9:$B$209,0)))</f>
        <v/>
      </c>
      <c r="M17" s="18" t="str">
        <f>IF($B17="","",INDEX(Ergebnisse!N$9:N$209,MATCH($B17,Ergebnisse!$B$9:$B$209,0)))</f>
        <v/>
      </c>
      <c r="N17" s="18" t="str">
        <f>IF($B17="","",INDEX(Ergebnisse!O$9:O$209,MATCH($B17,Ergebnisse!$B$9:$B$209,0)))</f>
        <v/>
      </c>
      <c r="O17" s="18" t="str">
        <f>IF($B17="","",INDEX(Ergebnisse!P$9:P$209,MATCH($B17,Ergebnisse!$B$9:$B$209,0)))</f>
        <v/>
      </c>
      <c r="P17" s="18" t="str">
        <f>IF($B17="","",INDEX(Ergebnisse!Q$9:Q$209,MATCH($B17,Ergebnisse!$B$9:$B$209,0)))</f>
        <v/>
      </c>
      <c r="Q17" s="18" t="str">
        <f>IF($B17="","",INDEX(Ergebnisse!R$9:R$209,MATCH($B17,Ergebnisse!$B$9:$B$209,0)))</f>
        <v/>
      </c>
      <c r="R17" s="18" t="str">
        <f>IF($B17="","",INDEX(Ergebnisse!S$9:S$209,MATCH($B17,Ergebnisse!$B$9:$B$209,0)))</f>
        <v/>
      </c>
      <c r="S17" s="18" t="str">
        <f>IF($B17="","",INDEX(Ergebnisse!T$9:T$209,MATCH($B17,Ergebnisse!$B$9:$B$209,0)))</f>
        <v/>
      </c>
      <c r="T17" s="18" t="str">
        <f>IF($B17="","",INDEX(Ergebnisse!U$9:U$209,MATCH($B17,Ergebnisse!$B$9:$B$209,0)))</f>
        <v/>
      </c>
      <c r="U17" s="18" t="str">
        <f>IF($B17="","",INDEX(Ergebnisse!V$9:V$209,MATCH($B17,Ergebnisse!$B$9:$B$209,0)))</f>
        <v/>
      </c>
      <c r="V17" s="23" t="str">
        <f>IF($B17="","",INDEX(Ergebnisse!W$9:W$209,MATCH($B17,Ergebnisse!$B$9:$B$209,0)))</f>
        <v/>
      </c>
      <c r="W17" s="23" t="str">
        <f>IF($B17="","",INDEX(Ergebnisse!X$9:X$209,MATCH($B17,Ergebnisse!$B$9:$B$209,0)))</f>
        <v/>
      </c>
      <c r="X17" s="18" t="str">
        <f>IF($B17="","",INDEX(Ergebnisse!Y$9:Y$209,MATCH($B17,Ergebnisse!$B$9:$B$209,0)))</f>
        <v/>
      </c>
    </row>
    <row r="18" spans="1:24" x14ac:dyDescent="0.25">
      <c r="A18" s="18" t="str">
        <f>IF(B18="","",INDEX(Ergebnisse!A$9:A$209,MATCH(B18,Ergebnisse!B$9:B$209,0)))</f>
        <v/>
      </c>
      <c r="B18" s="18" t="str">
        <f t="array" ref="B18">IF(ROWS(Ergebnisse!$1:10)&gt;COUNTIF(Ergebnisse!C:C,"SH4"),"",INDEX(Ergebnisse!B:B,SMALL(IF(Ergebnisse!C$1:C$209="SH4",ROW($1:$209)),ROW(Ergebnisse!B10))))</f>
        <v/>
      </c>
      <c r="C18" s="18" t="str">
        <f>IF($B18="","",INDEX(Ergebnisse!D$9:D$209,MATCH($B18,Ergebnisse!$B$9:$B$209,0)))</f>
        <v/>
      </c>
      <c r="D18" s="18" t="str">
        <f>IF($B18="","",INDEX(Ergebnisse!E$9:E$209,MATCH($B18,Ergebnisse!$B$9:$B$209,0)))</f>
        <v/>
      </c>
      <c r="E18" s="18" t="str">
        <f>IF($B18="","",INDEX(Ergebnisse!F$9:F$209,MATCH($B18,Ergebnisse!$B$9:$B$209,0)))</f>
        <v/>
      </c>
      <c r="F18" s="18" t="str">
        <f>IF($B18="","",INDEX(Ergebnisse!G$9:G$209,MATCH($B18,Ergebnisse!$B$9:$B$209,0)))</f>
        <v/>
      </c>
      <c r="G18" s="18" t="str">
        <f>IF($B18="","",INDEX(Ergebnisse!H$9:H$209,MATCH($B18,Ergebnisse!$B$9:$B$209,0)))</f>
        <v/>
      </c>
      <c r="H18" s="18" t="str">
        <f>IF($B18="","",INDEX(Ergebnisse!I$9:I$209,MATCH($B18,Ergebnisse!$B$9:$B$209,0)))</f>
        <v/>
      </c>
      <c r="I18" s="18" t="str">
        <f>IF($B18="","",INDEX(Ergebnisse!J$9:J$209,MATCH($B18,Ergebnisse!$B$9:$B$209,0)))</f>
        <v/>
      </c>
      <c r="J18" s="18" t="str">
        <f>IF($B18="","",INDEX(Ergebnisse!K$9:K$209,MATCH($B18,Ergebnisse!$B$9:$B$209,0)))</f>
        <v/>
      </c>
      <c r="K18" s="18" t="str">
        <f>IF($B18="","",INDEX(Ergebnisse!L$9:L$209,MATCH($B18,Ergebnisse!$B$9:$B$209,0)))</f>
        <v/>
      </c>
      <c r="L18" s="18" t="str">
        <f>IF($B18="","",INDEX(Ergebnisse!M$9:M$209,MATCH($B18,Ergebnisse!$B$9:$B$209,0)))</f>
        <v/>
      </c>
      <c r="M18" s="18" t="str">
        <f>IF($B18="","",INDEX(Ergebnisse!N$9:N$209,MATCH($B18,Ergebnisse!$B$9:$B$209,0)))</f>
        <v/>
      </c>
      <c r="N18" s="18" t="str">
        <f>IF($B18="","",INDEX(Ergebnisse!O$9:O$209,MATCH($B18,Ergebnisse!$B$9:$B$209,0)))</f>
        <v/>
      </c>
      <c r="O18" s="18" t="str">
        <f>IF($B18="","",INDEX(Ergebnisse!P$9:P$209,MATCH($B18,Ergebnisse!$B$9:$B$209,0)))</f>
        <v/>
      </c>
      <c r="P18" s="18" t="str">
        <f>IF($B18="","",INDEX(Ergebnisse!Q$9:Q$209,MATCH($B18,Ergebnisse!$B$9:$B$209,0)))</f>
        <v/>
      </c>
      <c r="Q18" s="18" t="str">
        <f>IF($B18="","",INDEX(Ergebnisse!R$9:R$209,MATCH($B18,Ergebnisse!$B$9:$B$209,0)))</f>
        <v/>
      </c>
      <c r="R18" s="18" t="str">
        <f>IF($B18="","",INDEX(Ergebnisse!S$9:S$209,MATCH($B18,Ergebnisse!$B$9:$B$209,0)))</f>
        <v/>
      </c>
      <c r="S18" s="18" t="str">
        <f>IF($B18="","",INDEX(Ergebnisse!T$9:T$209,MATCH($B18,Ergebnisse!$B$9:$B$209,0)))</f>
        <v/>
      </c>
      <c r="T18" s="18" t="str">
        <f>IF($B18="","",INDEX(Ergebnisse!U$9:U$209,MATCH($B18,Ergebnisse!$B$9:$B$209,0)))</f>
        <v/>
      </c>
      <c r="U18" s="18" t="str">
        <f>IF($B18="","",INDEX(Ergebnisse!V$9:V$209,MATCH($B18,Ergebnisse!$B$9:$B$209,0)))</f>
        <v/>
      </c>
      <c r="V18" s="23" t="str">
        <f>IF($B18="","",INDEX(Ergebnisse!W$9:W$209,MATCH($B18,Ergebnisse!$B$9:$B$209,0)))</f>
        <v/>
      </c>
      <c r="W18" s="23" t="str">
        <f>IF($B18="","",INDEX(Ergebnisse!X$9:X$209,MATCH($B18,Ergebnisse!$B$9:$B$209,0)))</f>
        <v/>
      </c>
      <c r="X18" s="18" t="str">
        <f>IF($B18="","",INDEX(Ergebnisse!Y$9:Y$209,MATCH($B18,Ergebnisse!$B$9:$B$209,0)))</f>
        <v/>
      </c>
    </row>
    <row r="19" spans="1:24" x14ac:dyDescent="0.25">
      <c r="A19" s="18" t="str">
        <f>IF(B19="","",INDEX(Ergebnisse!A$9:A$209,MATCH(B19,Ergebnisse!B$9:B$209,0)))</f>
        <v/>
      </c>
      <c r="B19" s="18" t="str">
        <f t="array" ref="B19">IF(ROWS(Ergebnisse!$1:11)&gt;COUNTIF(Ergebnisse!C:C,"SH4"),"",INDEX(Ergebnisse!B:B,SMALL(IF(Ergebnisse!C$1:C$209="SH4",ROW($1:$209)),ROW(Ergebnisse!B11))))</f>
        <v/>
      </c>
      <c r="C19" s="18" t="str">
        <f>IF($B19="","",INDEX(Ergebnisse!D$9:D$209,MATCH($B19,Ergebnisse!$B$9:$B$209,0)))</f>
        <v/>
      </c>
      <c r="D19" s="18" t="str">
        <f>IF($B19="","",INDEX(Ergebnisse!E$9:E$209,MATCH($B19,Ergebnisse!$B$9:$B$209,0)))</f>
        <v/>
      </c>
      <c r="E19" s="18" t="str">
        <f>IF($B19="","",INDEX(Ergebnisse!F$9:F$209,MATCH($B19,Ergebnisse!$B$9:$B$209,0)))</f>
        <v/>
      </c>
      <c r="F19" s="18" t="str">
        <f>IF($B19="","",INDEX(Ergebnisse!G$9:G$209,MATCH($B19,Ergebnisse!$B$9:$B$209,0)))</f>
        <v/>
      </c>
      <c r="G19" s="18" t="str">
        <f>IF($B19="","",INDEX(Ergebnisse!H$9:H$209,MATCH($B19,Ergebnisse!$B$9:$B$209,0)))</f>
        <v/>
      </c>
      <c r="H19" s="18" t="str">
        <f>IF($B19="","",INDEX(Ergebnisse!I$9:I$209,MATCH($B19,Ergebnisse!$B$9:$B$209,0)))</f>
        <v/>
      </c>
      <c r="I19" s="18" t="str">
        <f>IF($B19="","",INDEX(Ergebnisse!J$9:J$209,MATCH($B19,Ergebnisse!$B$9:$B$209,0)))</f>
        <v/>
      </c>
      <c r="J19" s="18" t="str">
        <f>IF($B19="","",INDEX(Ergebnisse!K$9:K$209,MATCH($B19,Ergebnisse!$B$9:$B$209,0)))</f>
        <v/>
      </c>
      <c r="K19" s="18" t="str">
        <f>IF($B19="","",INDEX(Ergebnisse!L$9:L$209,MATCH($B19,Ergebnisse!$B$9:$B$209,0)))</f>
        <v/>
      </c>
      <c r="L19" s="18" t="str">
        <f>IF($B19="","",INDEX(Ergebnisse!M$9:M$209,MATCH($B19,Ergebnisse!$B$9:$B$209,0)))</f>
        <v/>
      </c>
      <c r="M19" s="18" t="str">
        <f>IF($B19="","",INDEX(Ergebnisse!N$9:N$209,MATCH($B19,Ergebnisse!$B$9:$B$209,0)))</f>
        <v/>
      </c>
      <c r="N19" s="18" t="str">
        <f>IF($B19="","",INDEX(Ergebnisse!O$9:O$209,MATCH($B19,Ergebnisse!$B$9:$B$209,0)))</f>
        <v/>
      </c>
      <c r="O19" s="18" t="str">
        <f>IF($B19="","",INDEX(Ergebnisse!P$9:P$209,MATCH($B19,Ergebnisse!$B$9:$B$209,0)))</f>
        <v/>
      </c>
      <c r="P19" s="18" t="str">
        <f>IF($B19="","",INDEX(Ergebnisse!Q$9:Q$209,MATCH($B19,Ergebnisse!$B$9:$B$209,0)))</f>
        <v/>
      </c>
      <c r="Q19" s="18" t="str">
        <f>IF($B19="","",INDEX(Ergebnisse!R$9:R$209,MATCH($B19,Ergebnisse!$B$9:$B$209,0)))</f>
        <v/>
      </c>
      <c r="R19" s="18" t="str">
        <f>IF($B19="","",INDEX(Ergebnisse!S$9:S$209,MATCH($B19,Ergebnisse!$B$9:$B$209,0)))</f>
        <v/>
      </c>
      <c r="S19" s="18" t="str">
        <f>IF($B19="","",INDEX(Ergebnisse!T$9:T$209,MATCH($B19,Ergebnisse!$B$9:$B$209,0)))</f>
        <v/>
      </c>
      <c r="T19" s="18" t="str">
        <f>IF($B19="","",INDEX(Ergebnisse!U$9:U$209,MATCH($B19,Ergebnisse!$B$9:$B$209,0)))</f>
        <v/>
      </c>
      <c r="U19" s="18" t="str">
        <f>IF($B19="","",INDEX(Ergebnisse!V$9:V$209,MATCH($B19,Ergebnisse!$B$9:$B$209,0)))</f>
        <v/>
      </c>
      <c r="V19" s="23" t="str">
        <f>IF($B19="","",INDEX(Ergebnisse!W$9:W$209,MATCH($B19,Ergebnisse!$B$9:$B$209,0)))</f>
        <v/>
      </c>
      <c r="W19" s="23" t="str">
        <f>IF($B19="","",INDEX(Ergebnisse!X$9:X$209,MATCH($B19,Ergebnisse!$B$9:$B$209,0)))</f>
        <v/>
      </c>
      <c r="X19" s="18" t="str">
        <f>IF($B19="","",INDEX(Ergebnisse!Y$9:Y$209,MATCH($B19,Ergebnisse!$B$9:$B$209,0)))</f>
        <v/>
      </c>
    </row>
    <row r="20" spans="1:24" x14ac:dyDescent="0.25">
      <c r="A20" s="18" t="str">
        <f>IF(B20="","",INDEX(Ergebnisse!A$9:A$209,MATCH(B20,Ergebnisse!B$9:B$209,0)))</f>
        <v/>
      </c>
      <c r="B20" s="18" t="str">
        <f t="array" ref="B20">IF(ROWS(Ergebnisse!$1:12)&gt;COUNTIF(Ergebnisse!C:C,"SH4"),"",INDEX(Ergebnisse!B:B,SMALL(IF(Ergebnisse!C$1:C$209="SH4",ROW($1:$209)),ROW(Ergebnisse!B12))))</f>
        <v/>
      </c>
      <c r="C20" s="18" t="str">
        <f>IF($B20="","",INDEX(Ergebnisse!D$9:D$209,MATCH($B20,Ergebnisse!$B$9:$B$209,0)))</f>
        <v/>
      </c>
      <c r="D20" s="18" t="str">
        <f>IF($B20="","",INDEX(Ergebnisse!E$9:E$209,MATCH($B20,Ergebnisse!$B$9:$B$209,0)))</f>
        <v/>
      </c>
      <c r="E20" s="18" t="str">
        <f>IF($B20="","",INDEX(Ergebnisse!F$9:F$209,MATCH($B20,Ergebnisse!$B$9:$B$209,0)))</f>
        <v/>
      </c>
      <c r="F20" s="18" t="str">
        <f>IF($B20="","",INDEX(Ergebnisse!G$9:G$209,MATCH($B20,Ergebnisse!$B$9:$B$209,0)))</f>
        <v/>
      </c>
      <c r="G20" s="18" t="str">
        <f>IF($B20="","",INDEX(Ergebnisse!H$9:H$209,MATCH($B20,Ergebnisse!$B$9:$B$209,0)))</f>
        <v/>
      </c>
      <c r="H20" s="18" t="str">
        <f>IF($B20="","",INDEX(Ergebnisse!I$9:I$209,MATCH($B20,Ergebnisse!$B$9:$B$209,0)))</f>
        <v/>
      </c>
      <c r="I20" s="18" t="str">
        <f>IF($B20="","",INDEX(Ergebnisse!J$9:J$209,MATCH($B20,Ergebnisse!$B$9:$B$209,0)))</f>
        <v/>
      </c>
      <c r="J20" s="18" t="str">
        <f>IF($B20="","",INDEX(Ergebnisse!K$9:K$209,MATCH($B20,Ergebnisse!$B$9:$B$209,0)))</f>
        <v/>
      </c>
      <c r="K20" s="18" t="str">
        <f>IF($B20="","",INDEX(Ergebnisse!L$9:L$209,MATCH($B20,Ergebnisse!$B$9:$B$209,0)))</f>
        <v/>
      </c>
      <c r="L20" s="18" t="str">
        <f>IF($B20="","",INDEX(Ergebnisse!M$9:M$209,MATCH($B20,Ergebnisse!$B$9:$B$209,0)))</f>
        <v/>
      </c>
      <c r="M20" s="18" t="str">
        <f>IF($B20="","",INDEX(Ergebnisse!N$9:N$209,MATCH($B20,Ergebnisse!$B$9:$B$209,0)))</f>
        <v/>
      </c>
      <c r="N20" s="18" t="str">
        <f>IF($B20="","",INDEX(Ergebnisse!O$9:O$209,MATCH($B20,Ergebnisse!$B$9:$B$209,0)))</f>
        <v/>
      </c>
      <c r="O20" s="18" t="str">
        <f>IF($B20="","",INDEX(Ergebnisse!P$9:P$209,MATCH($B20,Ergebnisse!$B$9:$B$209,0)))</f>
        <v/>
      </c>
      <c r="P20" s="18" t="str">
        <f>IF($B20="","",INDEX(Ergebnisse!Q$9:Q$209,MATCH($B20,Ergebnisse!$B$9:$B$209,0)))</f>
        <v/>
      </c>
      <c r="Q20" s="18" t="str">
        <f>IF($B20="","",INDEX(Ergebnisse!R$9:R$209,MATCH($B20,Ergebnisse!$B$9:$B$209,0)))</f>
        <v/>
      </c>
      <c r="R20" s="18" t="str">
        <f>IF($B20="","",INDEX(Ergebnisse!S$9:S$209,MATCH($B20,Ergebnisse!$B$9:$B$209,0)))</f>
        <v/>
      </c>
      <c r="S20" s="18" t="str">
        <f>IF($B20="","",INDEX(Ergebnisse!T$9:T$209,MATCH($B20,Ergebnisse!$B$9:$B$209,0)))</f>
        <v/>
      </c>
      <c r="T20" s="18" t="str">
        <f>IF($B20="","",INDEX(Ergebnisse!U$9:U$209,MATCH($B20,Ergebnisse!$B$9:$B$209,0)))</f>
        <v/>
      </c>
      <c r="U20" s="18" t="str">
        <f>IF($B20="","",INDEX(Ergebnisse!V$9:V$209,MATCH($B20,Ergebnisse!$B$9:$B$209,0)))</f>
        <v/>
      </c>
      <c r="V20" s="23" t="str">
        <f>IF($B20="","",INDEX(Ergebnisse!W$9:W$209,MATCH($B20,Ergebnisse!$B$9:$B$209,0)))</f>
        <v/>
      </c>
      <c r="W20" s="23" t="str">
        <f>IF($B20="","",INDEX(Ergebnisse!X$9:X$209,MATCH($B20,Ergebnisse!$B$9:$B$209,0)))</f>
        <v/>
      </c>
      <c r="X20" s="18" t="str">
        <f>IF($B20="","",INDEX(Ergebnisse!Y$9:Y$209,MATCH($B20,Ergebnisse!$B$9:$B$209,0)))</f>
        <v/>
      </c>
    </row>
    <row r="21" spans="1:24" x14ac:dyDescent="0.25">
      <c r="A21" s="18" t="str">
        <f>IF(B21="","",INDEX(Ergebnisse!A$9:A$209,MATCH(B21,Ergebnisse!B$9:B$209,0)))</f>
        <v/>
      </c>
      <c r="B21" s="18" t="str">
        <f t="array" ref="B21">IF(ROWS(Ergebnisse!$1:13)&gt;COUNTIF(Ergebnisse!C:C,"SH4"),"",INDEX(Ergebnisse!B:B,SMALL(IF(Ergebnisse!C$1:C$209="SH4",ROW($1:$209)),ROW(Ergebnisse!B13))))</f>
        <v/>
      </c>
      <c r="C21" s="18" t="str">
        <f>IF($B21="","",INDEX(Ergebnisse!D$9:D$209,MATCH($B21,Ergebnisse!$B$9:$B$209,0)))</f>
        <v/>
      </c>
      <c r="D21" s="18" t="str">
        <f>IF($B21="","",INDEX(Ergebnisse!E$9:E$209,MATCH($B21,Ergebnisse!$B$9:$B$209,0)))</f>
        <v/>
      </c>
      <c r="E21" s="18" t="str">
        <f>IF($B21="","",INDEX(Ergebnisse!F$9:F$209,MATCH($B21,Ergebnisse!$B$9:$B$209,0)))</f>
        <v/>
      </c>
      <c r="F21" s="18" t="str">
        <f>IF($B21="","",INDEX(Ergebnisse!G$9:G$209,MATCH($B21,Ergebnisse!$B$9:$B$209,0)))</f>
        <v/>
      </c>
      <c r="G21" s="18" t="str">
        <f>IF($B21="","",INDEX(Ergebnisse!H$9:H$209,MATCH($B21,Ergebnisse!$B$9:$B$209,0)))</f>
        <v/>
      </c>
      <c r="H21" s="18" t="str">
        <f>IF($B21="","",INDEX(Ergebnisse!I$9:I$209,MATCH($B21,Ergebnisse!$B$9:$B$209,0)))</f>
        <v/>
      </c>
      <c r="I21" s="18" t="str">
        <f>IF($B21="","",INDEX(Ergebnisse!J$9:J$209,MATCH($B21,Ergebnisse!$B$9:$B$209,0)))</f>
        <v/>
      </c>
      <c r="J21" s="18" t="str">
        <f>IF($B21="","",INDEX(Ergebnisse!K$9:K$209,MATCH($B21,Ergebnisse!$B$9:$B$209,0)))</f>
        <v/>
      </c>
      <c r="K21" s="18" t="str">
        <f>IF($B21="","",INDEX(Ergebnisse!L$9:L$209,MATCH($B21,Ergebnisse!$B$9:$B$209,0)))</f>
        <v/>
      </c>
      <c r="L21" s="18" t="str">
        <f>IF($B21="","",INDEX(Ergebnisse!M$9:M$209,MATCH($B21,Ergebnisse!$B$9:$B$209,0)))</f>
        <v/>
      </c>
      <c r="M21" s="18" t="str">
        <f>IF($B21="","",INDEX(Ergebnisse!N$9:N$209,MATCH($B21,Ergebnisse!$B$9:$B$209,0)))</f>
        <v/>
      </c>
      <c r="N21" s="18" t="str">
        <f>IF($B21="","",INDEX(Ergebnisse!O$9:O$209,MATCH($B21,Ergebnisse!$B$9:$B$209,0)))</f>
        <v/>
      </c>
      <c r="O21" s="18" t="str">
        <f>IF($B21="","",INDEX(Ergebnisse!P$9:P$209,MATCH($B21,Ergebnisse!$B$9:$B$209,0)))</f>
        <v/>
      </c>
      <c r="P21" s="18" t="str">
        <f>IF($B21="","",INDEX(Ergebnisse!Q$9:Q$209,MATCH($B21,Ergebnisse!$B$9:$B$209,0)))</f>
        <v/>
      </c>
      <c r="Q21" s="18" t="str">
        <f>IF($B21="","",INDEX(Ergebnisse!R$9:R$209,MATCH($B21,Ergebnisse!$B$9:$B$209,0)))</f>
        <v/>
      </c>
      <c r="R21" s="18" t="str">
        <f>IF($B21="","",INDEX(Ergebnisse!S$9:S$209,MATCH($B21,Ergebnisse!$B$9:$B$209,0)))</f>
        <v/>
      </c>
      <c r="S21" s="18" t="str">
        <f>IF($B21="","",INDEX(Ergebnisse!T$9:T$209,MATCH($B21,Ergebnisse!$B$9:$B$209,0)))</f>
        <v/>
      </c>
      <c r="T21" s="18" t="str">
        <f>IF($B21="","",INDEX(Ergebnisse!U$9:U$209,MATCH($B21,Ergebnisse!$B$9:$B$209,0)))</f>
        <v/>
      </c>
      <c r="U21" s="18" t="str">
        <f>IF($B21="","",INDEX(Ergebnisse!V$9:V$209,MATCH($B21,Ergebnisse!$B$9:$B$209,0)))</f>
        <v/>
      </c>
      <c r="V21" s="23" t="str">
        <f>IF($B21="","",INDEX(Ergebnisse!W$9:W$209,MATCH($B21,Ergebnisse!$B$9:$B$209,0)))</f>
        <v/>
      </c>
      <c r="W21" s="23" t="str">
        <f>IF($B21="","",INDEX(Ergebnisse!X$9:X$209,MATCH($B21,Ergebnisse!$B$9:$B$209,0)))</f>
        <v/>
      </c>
      <c r="X21" s="18" t="str">
        <f>IF($B21="","",INDEX(Ergebnisse!Y$9:Y$209,MATCH($B21,Ergebnisse!$B$9:$B$209,0)))</f>
        <v/>
      </c>
    </row>
    <row r="22" spans="1:24" x14ac:dyDescent="0.25">
      <c r="A22" s="18" t="str">
        <f>IF(B22="","",INDEX(Ergebnisse!A$9:A$209,MATCH(B22,Ergebnisse!B$9:B$209,0)))</f>
        <v/>
      </c>
      <c r="B22" s="18" t="str">
        <f t="array" ref="B22">IF(ROWS(Ergebnisse!$1:14)&gt;COUNTIF(Ergebnisse!C:C,"SH4"),"",INDEX(Ergebnisse!B:B,SMALL(IF(Ergebnisse!C$1:C$209="SH4",ROW($1:$209)),ROW(Ergebnisse!B14))))</f>
        <v/>
      </c>
      <c r="C22" s="18" t="str">
        <f>IF($B22="","",INDEX(Ergebnisse!D$9:D$209,MATCH($B22,Ergebnisse!$B$9:$B$209,0)))</f>
        <v/>
      </c>
      <c r="D22" s="18" t="str">
        <f>IF($B22="","",INDEX(Ergebnisse!E$9:E$209,MATCH($B22,Ergebnisse!$B$9:$B$209,0)))</f>
        <v/>
      </c>
      <c r="E22" s="18" t="str">
        <f>IF($B22="","",INDEX(Ergebnisse!F$9:F$209,MATCH($B22,Ergebnisse!$B$9:$B$209,0)))</f>
        <v/>
      </c>
      <c r="F22" s="18" t="str">
        <f>IF($B22="","",INDEX(Ergebnisse!G$9:G$209,MATCH($B22,Ergebnisse!$B$9:$B$209,0)))</f>
        <v/>
      </c>
      <c r="G22" s="18" t="str">
        <f>IF($B22="","",INDEX(Ergebnisse!H$9:H$209,MATCH($B22,Ergebnisse!$B$9:$B$209,0)))</f>
        <v/>
      </c>
      <c r="H22" s="18" t="str">
        <f>IF($B22="","",INDEX(Ergebnisse!I$9:I$209,MATCH($B22,Ergebnisse!$B$9:$B$209,0)))</f>
        <v/>
      </c>
      <c r="I22" s="18" t="str">
        <f>IF($B22="","",INDEX(Ergebnisse!J$9:J$209,MATCH($B22,Ergebnisse!$B$9:$B$209,0)))</f>
        <v/>
      </c>
      <c r="J22" s="18" t="str">
        <f>IF($B22="","",INDEX(Ergebnisse!K$9:K$209,MATCH($B22,Ergebnisse!$B$9:$B$209,0)))</f>
        <v/>
      </c>
      <c r="K22" s="18" t="str">
        <f>IF($B22="","",INDEX(Ergebnisse!L$9:L$209,MATCH($B22,Ergebnisse!$B$9:$B$209,0)))</f>
        <v/>
      </c>
      <c r="L22" s="18" t="str">
        <f>IF($B22="","",INDEX(Ergebnisse!M$9:M$209,MATCH($B22,Ergebnisse!$B$9:$B$209,0)))</f>
        <v/>
      </c>
      <c r="M22" s="18" t="str">
        <f>IF($B22="","",INDEX(Ergebnisse!N$9:N$209,MATCH($B22,Ergebnisse!$B$9:$B$209,0)))</f>
        <v/>
      </c>
      <c r="N22" s="18" t="str">
        <f>IF($B22="","",INDEX(Ergebnisse!O$9:O$209,MATCH($B22,Ergebnisse!$B$9:$B$209,0)))</f>
        <v/>
      </c>
      <c r="O22" s="18" t="str">
        <f>IF($B22="","",INDEX(Ergebnisse!P$9:P$209,MATCH($B22,Ergebnisse!$B$9:$B$209,0)))</f>
        <v/>
      </c>
      <c r="P22" s="18" t="str">
        <f>IF($B22="","",INDEX(Ergebnisse!Q$9:Q$209,MATCH($B22,Ergebnisse!$B$9:$B$209,0)))</f>
        <v/>
      </c>
      <c r="Q22" s="18" t="str">
        <f>IF($B22="","",INDEX(Ergebnisse!R$9:R$209,MATCH($B22,Ergebnisse!$B$9:$B$209,0)))</f>
        <v/>
      </c>
      <c r="R22" s="18" t="str">
        <f>IF($B22="","",INDEX(Ergebnisse!S$9:S$209,MATCH($B22,Ergebnisse!$B$9:$B$209,0)))</f>
        <v/>
      </c>
      <c r="S22" s="18" t="str">
        <f>IF($B22="","",INDEX(Ergebnisse!T$9:T$209,MATCH($B22,Ergebnisse!$B$9:$B$209,0)))</f>
        <v/>
      </c>
      <c r="T22" s="18" t="str">
        <f>IF($B22="","",INDEX(Ergebnisse!U$9:U$209,MATCH($B22,Ergebnisse!$B$9:$B$209,0)))</f>
        <v/>
      </c>
      <c r="U22" s="18" t="str">
        <f>IF($B22="","",INDEX(Ergebnisse!V$9:V$209,MATCH($B22,Ergebnisse!$B$9:$B$209,0)))</f>
        <v/>
      </c>
      <c r="V22" s="23" t="str">
        <f>IF($B22="","",INDEX(Ergebnisse!W$9:W$209,MATCH($B22,Ergebnisse!$B$9:$B$209,0)))</f>
        <v/>
      </c>
      <c r="W22" s="23" t="str">
        <f>IF($B22="","",INDEX(Ergebnisse!X$9:X$209,MATCH($B22,Ergebnisse!$B$9:$B$209,0)))</f>
        <v/>
      </c>
      <c r="X22" s="18" t="str">
        <f>IF($B22="","",INDEX(Ergebnisse!Y$9:Y$209,MATCH($B22,Ergebnisse!$B$9:$B$209,0)))</f>
        <v/>
      </c>
    </row>
    <row r="23" spans="1:24" x14ac:dyDescent="0.25">
      <c r="A23" s="18" t="str">
        <f>IF(B23="","",INDEX(Ergebnisse!A$9:A$209,MATCH(B23,Ergebnisse!B$9:B$209,0)))</f>
        <v/>
      </c>
      <c r="B23" s="18" t="str">
        <f t="array" ref="B23">IF(ROWS(Ergebnisse!$1:15)&gt;COUNTIF(Ergebnisse!C:C,"SH4"),"",INDEX(Ergebnisse!B:B,SMALL(IF(Ergebnisse!C$1:C$209="SH4",ROW($1:$209)),ROW(Ergebnisse!B15))))</f>
        <v/>
      </c>
      <c r="C23" s="18" t="str">
        <f>IF($B23="","",INDEX(Ergebnisse!D$9:D$209,MATCH($B23,Ergebnisse!$B$9:$B$209,0)))</f>
        <v/>
      </c>
      <c r="D23" s="18" t="str">
        <f>IF($B23="","",INDEX(Ergebnisse!E$9:E$209,MATCH($B23,Ergebnisse!$B$9:$B$209,0)))</f>
        <v/>
      </c>
      <c r="E23" s="18" t="str">
        <f>IF($B23="","",INDEX(Ergebnisse!F$9:F$209,MATCH($B23,Ergebnisse!$B$9:$B$209,0)))</f>
        <v/>
      </c>
      <c r="F23" s="18" t="str">
        <f>IF($B23="","",INDEX(Ergebnisse!G$9:G$209,MATCH($B23,Ergebnisse!$B$9:$B$209,0)))</f>
        <v/>
      </c>
      <c r="G23" s="18" t="str">
        <f>IF($B23="","",INDEX(Ergebnisse!H$9:H$209,MATCH($B23,Ergebnisse!$B$9:$B$209,0)))</f>
        <v/>
      </c>
      <c r="H23" s="18" t="str">
        <f>IF($B23="","",INDEX(Ergebnisse!I$9:I$209,MATCH($B23,Ergebnisse!$B$9:$B$209,0)))</f>
        <v/>
      </c>
      <c r="I23" s="18" t="str">
        <f>IF($B23="","",INDEX(Ergebnisse!J$9:J$209,MATCH($B23,Ergebnisse!$B$9:$B$209,0)))</f>
        <v/>
      </c>
      <c r="J23" s="18" t="str">
        <f>IF($B23="","",INDEX(Ergebnisse!K$9:K$209,MATCH($B23,Ergebnisse!$B$9:$B$209,0)))</f>
        <v/>
      </c>
      <c r="K23" s="18" t="str">
        <f>IF($B23="","",INDEX(Ergebnisse!L$9:L$209,MATCH($B23,Ergebnisse!$B$9:$B$209,0)))</f>
        <v/>
      </c>
      <c r="L23" s="18" t="str">
        <f>IF($B23="","",INDEX(Ergebnisse!M$9:M$209,MATCH($B23,Ergebnisse!$B$9:$B$209,0)))</f>
        <v/>
      </c>
      <c r="M23" s="18" t="str">
        <f>IF($B23="","",INDEX(Ergebnisse!N$9:N$209,MATCH($B23,Ergebnisse!$B$9:$B$209,0)))</f>
        <v/>
      </c>
      <c r="N23" s="18" t="str">
        <f>IF($B23="","",INDEX(Ergebnisse!O$9:O$209,MATCH($B23,Ergebnisse!$B$9:$B$209,0)))</f>
        <v/>
      </c>
      <c r="O23" s="18" t="str">
        <f>IF($B23="","",INDEX(Ergebnisse!P$9:P$209,MATCH($B23,Ergebnisse!$B$9:$B$209,0)))</f>
        <v/>
      </c>
      <c r="P23" s="18" t="str">
        <f>IF($B23="","",INDEX(Ergebnisse!Q$9:Q$209,MATCH($B23,Ergebnisse!$B$9:$B$209,0)))</f>
        <v/>
      </c>
      <c r="Q23" s="18" t="str">
        <f>IF($B23="","",INDEX(Ergebnisse!R$9:R$209,MATCH($B23,Ergebnisse!$B$9:$B$209,0)))</f>
        <v/>
      </c>
      <c r="R23" s="18" t="str">
        <f>IF($B23="","",INDEX(Ergebnisse!S$9:S$209,MATCH($B23,Ergebnisse!$B$9:$B$209,0)))</f>
        <v/>
      </c>
      <c r="S23" s="18" t="str">
        <f>IF($B23="","",INDEX(Ergebnisse!T$9:T$209,MATCH($B23,Ergebnisse!$B$9:$B$209,0)))</f>
        <v/>
      </c>
      <c r="T23" s="18" t="str">
        <f>IF($B23="","",INDEX(Ergebnisse!U$9:U$209,MATCH($B23,Ergebnisse!$B$9:$B$209,0)))</f>
        <v/>
      </c>
      <c r="U23" s="18" t="str">
        <f>IF($B23="","",INDEX(Ergebnisse!V$9:V$209,MATCH($B23,Ergebnisse!$B$9:$B$209,0)))</f>
        <v/>
      </c>
      <c r="V23" s="23" t="str">
        <f>IF($B23="","",INDEX(Ergebnisse!W$9:W$209,MATCH($B23,Ergebnisse!$B$9:$B$209,0)))</f>
        <v/>
      </c>
      <c r="W23" s="23" t="str">
        <f>IF($B23="","",INDEX(Ergebnisse!X$9:X$209,MATCH($B23,Ergebnisse!$B$9:$B$209,0)))</f>
        <v/>
      </c>
      <c r="X23" s="18" t="str">
        <f>IF($B23="","",INDEX(Ergebnisse!Y$9:Y$209,MATCH($B23,Ergebnisse!$B$9:$B$209,0)))</f>
        <v/>
      </c>
    </row>
    <row r="24" spans="1:24" x14ac:dyDescent="0.25">
      <c r="A24" s="18" t="str">
        <f>IF(B24="","",INDEX(Ergebnisse!A$9:A$209,MATCH(B24,Ergebnisse!B$9:B$209,0)))</f>
        <v/>
      </c>
      <c r="B24" s="18" t="str">
        <f t="array" ref="B24">IF(ROWS(Ergebnisse!$1:16)&gt;COUNTIF(Ergebnisse!C:C,"SH4"),"",INDEX(Ergebnisse!B:B,SMALL(IF(Ergebnisse!C$1:C$209="SH4",ROW($1:$209)),ROW(Ergebnisse!B16))))</f>
        <v/>
      </c>
      <c r="C24" s="18" t="str">
        <f>IF($B24="","",INDEX(Ergebnisse!D$9:D$209,MATCH($B24,Ergebnisse!$B$9:$B$209,0)))</f>
        <v/>
      </c>
      <c r="D24" s="18" t="str">
        <f>IF($B24="","",INDEX(Ergebnisse!E$9:E$209,MATCH($B24,Ergebnisse!$B$9:$B$209,0)))</f>
        <v/>
      </c>
      <c r="E24" s="18" t="str">
        <f>IF($B24="","",INDEX(Ergebnisse!F$9:F$209,MATCH($B24,Ergebnisse!$B$9:$B$209,0)))</f>
        <v/>
      </c>
      <c r="F24" s="18" t="str">
        <f>IF($B24="","",INDEX(Ergebnisse!G$9:G$209,MATCH($B24,Ergebnisse!$B$9:$B$209,0)))</f>
        <v/>
      </c>
      <c r="G24" s="18" t="str">
        <f>IF($B24="","",INDEX(Ergebnisse!H$9:H$209,MATCH($B24,Ergebnisse!$B$9:$B$209,0)))</f>
        <v/>
      </c>
      <c r="H24" s="18" t="str">
        <f>IF($B24="","",INDEX(Ergebnisse!I$9:I$209,MATCH($B24,Ergebnisse!$B$9:$B$209,0)))</f>
        <v/>
      </c>
      <c r="I24" s="18" t="str">
        <f>IF($B24="","",INDEX(Ergebnisse!J$9:J$209,MATCH($B24,Ergebnisse!$B$9:$B$209,0)))</f>
        <v/>
      </c>
      <c r="J24" s="18" t="str">
        <f>IF($B24="","",INDEX(Ergebnisse!K$9:K$209,MATCH($B24,Ergebnisse!$B$9:$B$209,0)))</f>
        <v/>
      </c>
      <c r="K24" s="18" t="str">
        <f>IF($B24="","",INDEX(Ergebnisse!L$9:L$209,MATCH($B24,Ergebnisse!$B$9:$B$209,0)))</f>
        <v/>
      </c>
      <c r="L24" s="18" t="str">
        <f>IF($B24="","",INDEX(Ergebnisse!M$9:M$209,MATCH($B24,Ergebnisse!$B$9:$B$209,0)))</f>
        <v/>
      </c>
      <c r="M24" s="18" t="str">
        <f>IF($B24="","",INDEX(Ergebnisse!N$9:N$209,MATCH($B24,Ergebnisse!$B$9:$B$209,0)))</f>
        <v/>
      </c>
      <c r="N24" s="18" t="str">
        <f>IF($B24="","",INDEX(Ergebnisse!O$9:O$209,MATCH($B24,Ergebnisse!$B$9:$B$209,0)))</f>
        <v/>
      </c>
      <c r="O24" s="18" t="str">
        <f>IF($B24="","",INDEX(Ergebnisse!P$9:P$209,MATCH($B24,Ergebnisse!$B$9:$B$209,0)))</f>
        <v/>
      </c>
      <c r="P24" s="18" t="str">
        <f>IF($B24="","",INDEX(Ergebnisse!Q$9:Q$209,MATCH($B24,Ergebnisse!$B$9:$B$209,0)))</f>
        <v/>
      </c>
      <c r="Q24" s="18" t="str">
        <f>IF($B24="","",INDEX(Ergebnisse!R$9:R$209,MATCH($B24,Ergebnisse!$B$9:$B$209,0)))</f>
        <v/>
      </c>
      <c r="R24" s="18" t="str">
        <f>IF($B24="","",INDEX(Ergebnisse!S$9:S$209,MATCH($B24,Ergebnisse!$B$9:$B$209,0)))</f>
        <v/>
      </c>
      <c r="S24" s="18" t="str">
        <f>IF($B24="","",INDEX(Ergebnisse!T$9:T$209,MATCH($B24,Ergebnisse!$B$9:$B$209,0)))</f>
        <v/>
      </c>
      <c r="T24" s="18" t="str">
        <f>IF($B24="","",INDEX(Ergebnisse!U$9:U$209,MATCH($B24,Ergebnisse!$B$9:$B$209,0)))</f>
        <v/>
      </c>
      <c r="U24" s="18" t="str">
        <f>IF($B24="","",INDEX(Ergebnisse!V$9:V$209,MATCH($B24,Ergebnisse!$B$9:$B$209,0)))</f>
        <v/>
      </c>
      <c r="V24" s="23" t="str">
        <f>IF($B24="","",INDEX(Ergebnisse!W$9:W$209,MATCH($B24,Ergebnisse!$B$9:$B$209,0)))</f>
        <v/>
      </c>
      <c r="W24" s="23" t="str">
        <f>IF($B24="","",INDEX(Ergebnisse!X$9:X$209,MATCH($B24,Ergebnisse!$B$9:$B$209,0)))</f>
        <v/>
      </c>
      <c r="X24" s="18" t="str">
        <f>IF($B24="","",INDEX(Ergebnisse!Y$9:Y$209,MATCH($B24,Ergebnisse!$B$9:$B$209,0)))</f>
        <v/>
      </c>
    </row>
    <row r="25" spans="1:24" x14ac:dyDescent="0.25">
      <c r="A25" s="18" t="str">
        <f>IF(B25="","",INDEX(Ergebnisse!A$9:A$209,MATCH(B25,Ergebnisse!B$9:B$209,0)))</f>
        <v/>
      </c>
      <c r="B25" s="18" t="str">
        <f t="array" ref="B25">IF(ROWS(Ergebnisse!$1:17)&gt;COUNTIF(Ergebnisse!C:C,"SH4"),"",INDEX(Ergebnisse!B:B,SMALL(IF(Ergebnisse!C$1:C$209="SH4",ROW($1:$209)),ROW(Ergebnisse!B17))))</f>
        <v/>
      </c>
      <c r="C25" s="18" t="str">
        <f>IF($B25="","",INDEX(Ergebnisse!D$9:D$209,MATCH($B25,Ergebnisse!$B$9:$B$209,0)))</f>
        <v/>
      </c>
      <c r="D25" s="18" t="str">
        <f>IF($B25="","",INDEX(Ergebnisse!E$9:E$209,MATCH($B25,Ergebnisse!$B$9:$B$209,0)))</f>
        <v/>
      </c>
      <c r="E25" s="18" t="str">
        <f>IF($B25="","",INDEX(Ergebnisse!F$9:F$209,MATCH($B25,Ergebnisse!$B$9:$B$209,0)))</f>
        <v/>
      </c>
      <c r="F25" s="18" t="str">
        <f>IF($B25="","",INDEX(Ergebnisse!G$9:G$209,MATCH($B25,Ergebnisse!$B$9:$B$209,0)))</f>
        <v/>
      </c>
      <c r="G25" s="18" t="str">
        <f>IF($B25="","",INDEX(Ergebnisse!H$9:H$209,MATCH($B25,Ergebnisse!$B$9:$B$209,0)))</f>
        <v/>
      </c>
      <c r="H25" s="18" t="str">
        <f>IF($B25="","",INDEX(Ergebnisse!I$9:I$209,MATCH($B25,Ergebnisse!$B$9:$B$209,0)))</f>
        <v/>
      </c>
      <c r="I25" s="18" t="str">
        <f>IF($B25="","",INDEX(Ergebnisse!J$9:J$209,MATCH($B25,Ergebnisse!$B$9:$B$209,0)))</f>
        <v/>
      </c>
      <c r="J25" s="18" t="str">
        <f>IF($B25="","",INDEX(Ergebnisse!K$9:K$209,MATCH($B25,Ergebnisse!$B$9:$B$209,0)))</f>
        <v/>
      </c>
      <c r="K25" s="18" t="str">
        <f>IF($B25="","",INDEX(Ergebnisse!L$9:L$209,MATCH($B25,Ergebnisse!$B$9:$B$209,0)))</f>
        <v/>
      </c>
      <c r="L25" s="18" t="str">
        <f>IF($B25="","",INDEX(Ergebnisse!M$9:M$209,MATCH($B25,Ergebnisse!$B$9:$B$209,0)))</f>
        <v/>
      </c>
      <c r="M25" s="18" t="str">
        <f>IF($B25="","",INDEX(Ergebnisse!N$9:N$209,MATCH($B25,Ergebnisse!$B$9:$B$209,0)))</f>
        <v/>
      </c>
      <c r="N25" s="18" t="str">
        <f>IF($B25="","",INDEX(Ergebnisse!O$9:O$209,MATCH($B25,Ergebnisse!$B$9:$B$209,0)))</f>
        <v/>
      </c>
      <c r="O25" s="18" t="str">
        <f>IF($B25="","",INDEX(Ergebnisse!P$9:P$209,MATCH($B25,Ergebnisse!$B$9:$B$209,0)))</f>
        <v/>
      </c>
      <c r="P25" s="18" t="str">
        <f>IF($B25="","",INDEX(Ergebnisse!Q$9:Q$209,MATCH($B25,Ergebnisse!$B$9:$B$209,0)))</f>
        <v/>
      </c>
      <c r="Q25" s="18" t="str">
        <f>IF($B25="","",INDEX(Ergebnisse!R$9:R$209,MATCH($B25,Ergebnisse!$B$9:$B$209,0)))</f>
        <v/>
      </c>
      <c r="R25" s="18" t="str">
        <f>IF($B25="","",INDEX(Ergebnisse!S$9:S$209,MATCH($B25,Ergebnisse!$B$9:$B$209,0)))</f>
        <v/>
      </c>
      <c r="S25" s="18" t="str">
        <f>IF($B25="","",INDEX(Ergebnisse!T$9:T$209,MATCH($B25,Ergebnisse!$B$9:$B$209,0)))</f>
        <v/>
      </c>
      <c r="T25" s="18" t="str">
        <f>IF($B25="","",INDEX(Ergebnisse!U$9:U$209,MATCH($B25,Ergebnisse!$B$9:$B$209,0)))</f>
        <v/>
      </c>
      <c r="U25" s="18" t="str">
        <f>IF($B25="","",INDEX(Ergebnisse!V$9:V$209,MATCH($B25,Ergebnisse!$B$9:$B$209,0)))</f>
        <v/>
      </c>
      <c r="V25" s="23" t="str">
        <f>IF($B25="","",INDEX(Ergebnisse!W$9:W$209,MATCH($B25,Ergebnisse!$B$9:$B$209,0)))</f>
        <v/>
      </c>
      <c r="W25" s="23" t="str">
        <f>IF($B25="","",INDEX(Ergebnisse!X$9:X$209,MATCH($B25,Ergebnisse!$B$9:$B$209,0)))</f>
        <v/>
      </c>
      <c r="X25" s="18" t="str">
        <f>IF($B25="","",INDEX(Ergebnisse!Y$9:Y$209,MATCH($B25,Ergebnisse!$B$9:$B$209,0)))</f>
        <v/>
      </c>
    </row>
    <row r="26" spans="1:24" x14ac:dyDescent="0.25">
      <c r="A26" s="18" t="str">
        <f>IF(B26="","",INDEX(Ergebnisse!A$9:A$209,MATCH(B26,Ergebnisse!B$9:B$209,0)))</f>
        <v/>
      </c>
      <c r="B26" s="18" t="str">
        <f t="array" ref="B26">IF(ROWS(Ergebnisse!$1:18)&gt;COUNTIF(Ergebnisse!C:C,"SH4"),"",INDEX(Ergebnisse!B:B,SMALL(IF(Ergebnisse!C$1:C$209="SH4",ROW($1:$209)),ROW(Ergebnisse!B18))))</f>
        <v/>
      </c>
      <c r="C26" s="18" t="str">
        <f>IF($B26="","",INDEX(Ergebnisse!D$9:D$209,MATCH($B26,Ergebnisse!$B$9:$B$209,0)))</f>
        <v/>
      </c>
      <c r="D26" s="18" t="str">
        <f>IF($B26="","",INDEX(Ergebnisse!E$9:E$209,MATCH($B26,Ergebnisse!$B$9:$B$209,0)))</f>
        <v/>
      </c>
      <c r="E26" s="18" t="str">
        <f>IF($B26="","",INDEX(Ergebnisse!F$9:F$209,MATCH($B26,Ergebnisse!$B$9:$B$209,0)))</f>
        <v/>
      </c>
      <c r="F26" s="18" t="str">
        <f>IF($B26="","",INDEX(Ergebnisse!G$9:G$209,MATCH($B26,Ergebnisse!$B$9:$B$209,0)))</f>
        <v/>
      </c>
      <c r="G26" s="18" t="str">
        <f>IF($B26="","",INDEX(Ergebnisse!H$9:H$209,MATCH($B26,Ergebnisse!$B$9:$B$209,0)))</f>
        <v/>
      </c>
      <c r="H26" s="18" t="str">
        <f>IF($B26="","",INDEX(Ergebnisse!I$9:I$209,MATCH($B26,Ergebnisse!$B$9:$B$209,0)))</f>
        <v/>
      </c>
      <c r="I26" s="18" t="str">
        <f>IF($B26="","",INDEX(Ergebnisse!J$9:J$209,MATCH($B26,Ergebnisse!$B$9:$B$209,0)))</f>
        <v/>
      </c>
      <c r="J26" s="18" t="str">
        <f>IF($B26="","",INDEX(Ergebnisse!K$9:K$209,MATCH($B26,Ergebnisse!$B$9:$B$209,0)))</f>
        <v/>
      </c>
      <c r="K26" s="18" t="str">
        <f>IF($B26="","",INDEX(Ergebnisse!L$9:L$209,MATCH($B26,Ergebnisse!$B$9:$B$209,0)))</f>
        <v/>
      </c>
      <c r="L26" s="18" t="str">
        <f>IF($B26="","",INDEX(Ergebnisse!M$9:M$209,MATCH($B26,Ergebnisse!$B$9:$B$209,0)))</f>
        <v/>
      </c>
      <c r="M26" s="18" t="str">
        <f>IF($B26="","",INDEX(Ergebnisse!N$9:N$209,MATCH($B26,Ergebnisse!$B$9:$B$209,0)))</f>
        <v/>
      </c>
      <c r="N26" s="18" t="str">
        <f>IF($B26="","",INDEX(Ergebnisse!O$9:O$209,MATCH($B26,Ergebnisse!$B$9:$B$209,0)))</f>
        <v/>
      </c>
      <c r="O26" s="18" t="str">
        <f>IF($B26="","",INDEX(Ergebnisse!P$9:P$209,MATCH($B26,Ergebnisse!$B$9:$B$209,0)))</f>
        <v/>
      </c>
      <c r="P26" s="18" t="str">
        <f>IF($B26="","",INDEX(Ergebnisse!Q$9:Q$209,MATCH($B26,Ergebnisse!$B$9:$B$209,0)))</f>
        <v/>
      </c>
      <c r="Q26" s="18" t="str">
        <f>IF($B26="","",INDEX(Ergebnisse!R$9:R$209,MATCH($B26,Ergebnisse!$B$9:$B$209,0)))</f>
        <v/>
      </c>
      <c r="R26" s="18" t="str">
        <f>IF($B26="","",INDEX(Ergebnisse!S$9:S$209,MATCH($B26,Ergebnisse!$B$9:$B$209,0)))</f>
        <v/>
      </c>
      <c r="S26" s="18" t="str">
        <f>IF($B26="","",INDEX(Ergebnisse!T$9:T$209,MATCH($B26,Ergebnisse!$B$9:$B$209,0)))</f>
        <v/>
      </c>
      <c r="T26" s="18" t="str">
        <f>IF($B26="","",INDEX(Ergebnisse!U$9:U$209,MATCH($B26,Ergebnisse!$B$9:$B$209,0)))</f>
        <v/>
      </c>
      <c r="U26" s="18" t="str">
        <f>IF($B26="","",INDEX(Ergebnisse!V$9:V$209,MATCH($B26,Ergebnisse!$B$9:$B$209,0)))</f>
        <v/>
      </c>
      <c r="V26" s="23" t="str">
        <f>IF($B26="","",INDEX(Ergebnisse!W$9:W$209,MATCH($B26,Ergebnisse!$B$9:$B$209,0)))</f>
        <v/>
      </c>
      <c r="W26" s="23" t="str">
        <f>IF($B26="","",INDEX(Ergebnisse!X$9:X$209,MATCH($B26,Ergebnisse!$B$9:$B$209,0)))</f>
        <v/>
      </c>
      <c r="X26" s="18" t="str">
        <f>IF($B26="","",INDEX(Ergebnisse!Y$9:Y$209,MATCH($B26,Ergebnisse!$B$9:$B$209,0)))</f>
        <v/>
      </c>
    </row>
    <row r="27" spans="1:24" x14ac:dyDescent="0.25">
      <c r="A27" s="18" t="str">
        <f>IF(B27="","",INDEX(Ergebnisse!A$9:A$209,MATCH(B27,Ergebnisse!B$9:B$209,0)))</f>
        <v/>
      </c>
      <c r="B27" s="18" t="str">
        <f t="array" ref="B27">IF(ROWS(Ergebnisse!$1:19)&gt;COUNTIF(Ergebnisse!C:C,"SH4"),"",INDEX(Ergebnisse!B:B,SMALL(IF(Ergebnisse!C$1:C$209="SH4",ROW($1:$209)),ROW(Ergebnisse!B19))))</f>
        <v/>
      </c>
      <c r="C27" s="18" t="str">
        <f>IF($B27="","",INDEX(Ergebnisse!D$9:D$209,MATCH($B27,Ergebnisse!$B$9:$B$209,0)))</f>
        <v/>
      </c>
      <c r="D27" s="18" t="str">
        <f>IF($B27="","",INDEX(Ergebnisse!E$9:E$209,MATCH($B27,Ergebnisse!$B$9:$B$209,0)))</f>
        <v/>
      </c>
      <c r="E27" s="18" t="str">
        <f>IF($B27="","",INDEX(Ergebnisse!F$9:F$209,MATCH($B27,Ergebnisse!$B$9:$B$209,0)))</f>
        <v/>
      </c>
      <c r="F27" s="18" t="str">
        <f>IF($B27="","",INDEX(Ergebnisse!G$9:G$209,MATCH($B27,Ergebnisse!$B$9:$B$209,0)))</f>
        <v/>
      </c>
      <c r="G27" s="18" t="str">
        <f>IF($B27="","",INDEX(Ergebnisse!H$9:H$209,MATCH($B27,Ergebnisse!$B$9:$B$209,0)))</f>
        <v/>
      </c>
      <c r="H27" s="18" t="str">
        <f>IF($B27="","",INDEX(Ergebnisse!I$9:I$209,MATCH($B27,Ergebnisse!$B$9:$B$209,0)))</f>
        <v/>
      </c>
      <c r="I27" s="18" t="str">
        <f>IF($B27="","",INDEX(Ergebnisse!J$9:J$209,MATCH($B27,Ergebnisse!$B$9:$B$209,0)))</f>
        <v/>
      </c>
      <c r="J27" s="18" t="str">
        <f>IF($B27="","",INDEX(Ergebnisse!K$9:K$209,MATCH($B27,Ergebnisse!$B$9:$B$209,0)))</f>
        <v/>
      </c>
      <c r="K27" s="18" t="str">
        <f>IF($B27="","",INDEX(Ergebnisse!L$9:L$209,MATCH($B27,Ergebnisse!$B$9:$B$209,0)))</f>
        <v/>
      </c>
      <c r="L27" s="18" t="str">
        <f>IF($B27="","",INDEX(Ergebnisse!M$9:M$209,MATCH($B27,Ergebnisse!$B$9:$B$209,0)))</f>
        <v/>
      </c>
      <c r="M27" s="18" t="str">
        <f>IF($B27="","",INDEX(Ergebnisse!N$9:N$209,MATCH($B27,Ergebnisse!$B$9:$B$209,0)))</f>
        <v/>
      </c>
      <c r="N27" s="18" t="str">
        <f>IF($B27="","",INDEX(Ergebnisse!O$9:O$209,MATCH($B27,Ergebnisse!$B$9:$B$209,0)))</f>
        <v/>
      </c>
      <c r="O27" s="18" t="str">
        <f>IF($B27="","",INDEX(Ergebnisse!P$9:P$209,MATCH($B27,Ergebnisse!$B$9:$B$209,0)))</f>
        <v/>
      </c>
      <c r="P27" s="18" t="str">
        <f>IF($B27="","",INDEX(Ergebnisse!Q$9:Q$209,MATCH($B27,Ergebnisse!$B$9:$B$209,0)))</f>
        <v/>
      </c>
      <c r="Q27" s="18" t="str">
        <f>IF($B27="","",INDEX(Ergebnisse!R$9:R$209,MATCH($B27,Ergebnisse!$B$9:$B$209,0)))</f>
        <v/>
      </c>
      <c r="R27" s="18" t="str">
        <f>IF($B27="","",INDEX(Ergebnisse!S$9:S$209,MATCH($B27,Ergebnisse!$B$9:$B$209,0)))</f>
        <v/>
      </c>
      <c r="S27" s="18" t="str">
        <f>IF($B27="","",INDEX(Ergebnisse!T$9:T$209,MATCH($B27,Ergebnisse!$B$9:$B$209,0)))</f>
        <v/>
      </c>
      <c r="T27" s="18" t="str">
        <f>IF($B27="","",INDEX(Ergebnisse!U$9:U$209,MATCH($B27,Ergebnisse!$B$9:$B$209,0)))</f>
        <v/>
      </c>
      <c r="U27" s="18" t="str">
        <f>IF($B27="","",INDEX(Ergebnisse!V$9:V$209,MATCH($B27,Ergebnisse!$B$9:$B$209,0)))</f>
        <v/>
      </c>
      <c r="V27" s="23" t="str">
        <f>IF($B27="","",INDEX(Ergebnisse!W$9:W$209,MATCH($B27,Ergebnisse!$B$9:$B$209,0)))</f>
        <v/>
      </c>
      <c r="W27" s="23" t="str">
        <f>IF($B27="","",INDEX(Ergebnisse!X$9:X$209,MATCH($B27,Ergebnisse!$B$9:$B$209,0)))</f>
        <v/>
      </c>
      <c r="X27" s="18" t="str">
        <f>IF($B27="","",INDEX(Ergebnisse!Y$9:Y$209,MATCH($B27,Ergebnisse!$B$9:$B$209,0)))</f>
        <v/>
      </c>
    </row>
    <row r="28" spans="1:24" x14ac:dyDescent="0.25">
      <c r="A28" s="18" t="str">
        <f>IF(B28="","",INDEX(Ergebnisse!A$9:A$209,MATCH(B28,Ergebnisse!B$9:B$209,0)))</f>
        <v/>
      </c>
      <c r="B28" s="18" t="str">
        <f t="array" ref="B28">IF(ROWS(Ergebnisse!$1:20)&gt;COUNTIF(Ergebnisse!C:C,"SH4"),"",INDEX(Ergebnisse!B:B,SMALL(IF(Ergebnisse!C$1:C$209="SH4",ROW($1:$209)),ROW(Ergebnisse!B20))))</f>
        <v/>
      </c>
      <c r="C28" s="18" t="str">
        <f>IF($B28="","",INDEX(Ergebnisse!D$9:D$209,MATCH($B28,Ergebnisse!$B$9:$B$209,0)))</f>
        <v/>
      </c>
      <c r="D28" s="18" t="str">
        <f>IF($B28="","",INDEX(Ergebnisse!E$9:E$209,MATCH($B28,Ergebnisse!$B$9:$B$209,0)))</f>
        <v/>
      </c>
      <c r="E28" s="18" t="str">
        <f>IF($B28="","",INDEX(Ergebnisse!F$9:F$209,MATCH($B28,Ergebnisse!$B$9:$B$209,0)))</f>
        <v/>
      </c>
      <c r="F28" s="18" t="str">
        <f>IF($B28="","",INDEX(Ergebnisse!G$9:G$209,MATCH($B28,Ergebnisse!$B$9:$B$209,0)))</f>
        <v/>
      </c>
      <c r="G28" s="18" t="str">
        <f>IF($B28="","",INDEX(Ergebnisse!H$9:H$209,MATCH($B28,Ergebnisse!$B$9:$B$209,0)))</f>
        <v/>
      </c>
      <c r="H28" s="18" t="str">
        <f>IF($B28="","",INDEX(Ergebnisse!I$9:I$209,MATCH($B28,Ergebnisse!$B$9:$B$209,0)))</f>
        <v/>
      </c>
      <c r="I28" s="18" t="str">
        <f>IF($B28="","",INDEX(Ergebnisse!J$9:J$209,MATCH($B28,Ergebnisse!$B$9:$B$209,0)))</f>
        <v/>
      </c>
      <c r="J28" s="18" t="str">
        <f>IF($B28="","",INDEX(Ergebnisse!K$9:K$209,MATCH($B28,Ergebnisse!$B$9:$B$209,0)))</f>
        <v/>
      </c>
      <c r="K28" s="18" t="str">
        <f>IF($B28="","",INDEX(Ergebnisse!L$9:L$209,MATCH($B28,Ergebnisse!$B$9:$B$209,0)))</f>
        <v/>
      </c>
      <c r="L28" s="18" t="str">
        <f>IF($B28="","",INDEX(Ergebnisse!M$9:M$209,MATCH($B28,Ergebnisse!$B$9:$B$209,0)))</f>
        <v/>
      </c>
      <c r="M28" s="18" t="str">
        <f>IF($B28="","",INDEX(Ergebnisse!N$9:N$209,MATCH($B28,Ergebnisse!$B$9:$B$209,0)))</f>
        <v/>
      </c>
      <c r="N28" s="18" t="str">
        <f>IF($B28="","",INDEX(Ergebnisse!O$9:O$209,MATCH($B28,Ergebnisse!$B$9:$B$209,0)))</f>
        <v/>
      </c>
      <c r="O28" s="18" t="str">
        <f>IF($B28="","",INDEX(Ergebnisse!P$9:P$209,MATCH($B28,Ergebnisse!$B$9:$B$209,0)))</f>
        <v/>
      </c>
      <c r="P28" s="18" t="str">
        <f>IF($B28="","",INDEX(Ergebnisse!Q$9:Q$209,MATCH($B28,Ergebnisse!$B$9:$B$209,0)))</f>
        <v/>
      </c>
      <c r="Q28" s="18" t="str">
        <f>IF($B28="","",INDEX(Ergebnisse!R$9:R$209,MATCH($B28,Ergebnisse!$B$9:$B$209,0)))</f>
        <v/>
      </c>
      <c r="R28" s="18" t="str">
        <f>IF($B28="","",INDEX(Ergebnisse!S$9:S$209,MATCH($B28,Ergebnisse!$B$9:$B$209,0)))</f>
        <v/>
      </c>
      <c r="S28" s="18" t="str">
        <f>IF($B28="","",INDEX(Ergebnisse!T$9:T$209,MATCH($B28,Ergebnisse!$B$9:$B$209,0)))</f>
        <v/>
      </c>
      <c r="T28" s="18" t="str">
        <f>IF($B28="","",INDEX(Ergebnisse!U$9:U$209,MATCH($B28,Ergebnisse!$B$9:$B$209,0)))</f>
        <v/>
      </c>
      <c r="U28" s="18" t="str">
        <f>IF($B28="","",INDEX(Ergebnisse!V$9:V$209,MATCH($B28,Ergebnisse!$B$9:$B$209,0)))</f>
        <v/>
      </c>
      <c r="V28" s="23" t="str">
        <f>IF($B28="","",INDEX(Ergebnisse!W$9:W$209,MATCH($B28,Ergebnisse!$B$9:$B$209,0)))</f>
        <v/>
      </c>
      <c r="W28" s="23" t="str">
        <f>IF($B28="","",INDEX(Ergebnisse!X$9:X$209,MATCH($B28,Ergebnisse!$B$9:$B$209,0)))</f>
        <v/>
      </c>
      <c r="X28" s="18" t="str">
        <f>IF($B28="","",INDEX(Ergebnisse!Y$9:Y$209,MATCH($B28,Ergebnisse!$B$9:$B$209,0)))</f>
        <v/>
      </c>
    </row>
    <row r="29" spans="1:24" x14ac:dyDescent="0.25">
      <c r="A29" s="18" t="str">
        <f>IF(B29="","",INDEX(Ergebnisse!A$9:A$209,MATCH(B29,Ergebnisse!B$9:B$209,0)))</f>
        <v/>
      </c>
      <c r="B29" s="18" t="str">
        <f t="array" ref="B29">IF(ROWS(Ergebnisse!$1:21)&gt;COUNTIF(Ergebnisse!C:C,"SH4"),"",INDEX(Ergebnisse!B:B,SMALL(IF(Ergebnisse!C$1:C$209="SH4",ROW($1:$209)),ROW(Ergebnisse!B21))))</f>
        <v/>
      </c>
      <c r="C29" s="18" t="str">
        <f>IF($B29="","",INDEX(Ergebnisse!D$9:D$209,MATCH($B29,Ergebnisse!$B$9:$B$209,0)))</f>
        <v/>
      </c>
      <c r="D29" s="18" t="str">
        <f>IF($B29="","",INDEX(Ergebnisse!E$9:E$209,MATCH($B29,Ergebnisse!$B$9:$B$209,0)))</f>
        <v/>
      </c>
      <c r="E29" s="18" t="str">
        <f>IF($B29="","",INDEX(Ergebnisse!F$9:F$209,MATCH($B29,Ergebnisse!$B$9:$B$209,0)))</f>
        <v/>
      </c>
      <c r="F29" s="18" t="str">
        <f>IF($B29="","",INDEX(Ergebnisse!G$9:G$209,MATCH($B29,Ergebnisse!$B$9:$B$209,0)))</f>
        <v/>
      </c>
      <c r="G29" s="18" t="str">
        <f>IF($B29="","",INDEX(Ergebnisse!H$9:H$209,MATCH($B29,Ergebnisse!$B$9:$B$209,0)))</f>
        <v/>
      </c>
      <c r="H29" s="18" t="str">
        <f>IF($B29="","",INDEX(Ergebnisse!I$9:I$209,MATCH($B29,Ergebnisse!$B$9:$B$209,0)))</f>
        <v/>
      </c>
      <c r="I29" s="18" t="str">
        <f>IF($B29="","",INDEX(Ergebnisse!J$9:J$209,MATCH($B29,Ergebnisse!$B$9:$B$209,0)))</f>
        <v/>
      </c>
      <c r="J29" s="18" t="str">
        <f>IF($B29="","",INDEX(Ergebnisse!K$9:K$209,MATCH($B29,Ergebnisse!$B$9:$B$209,0)))</f>
        <v/>
      </c>
      <c r="K29" s="18" t="str">
        <f>IF($B29="","",INDEX(Ergebnisse!L$9:L$209,MATCH($B29,Ergebnisse!$B$9:$B$209,0)))</f>
        <v/>
      </c>
      <c r="L29" s="18" t="str">
        <f>IF($B29="","",INDEX(Ergebnisse!M$9:M$209,MATCH($B29,Ergebnisse!$B$9:$B$209,0)))</f>
        <v/>
      </c>
      <c r="M29" s="18" t="str">
        <f>IF($B29="","",INDEX(Ergebnisse!N$9:N$209,MATCH($B29,Ergebnisse!$B$9:$B$209,0)))</f>
        <v/>
      </c>
      <c r="N29" s="18" t="str">
        <f>IF($B29="","",INDEX(Ergebnisse!O$9:O$209,MATCH($B29,Ergebnisse!$B$9:$B$209,0)))</f>
        <v/>
      </c>
      <c r="O29" s="18" t="str">
        <f>IF($B29="","",INDEX(Ergebnisse!P$9:P$209,MATCH($B29,Ergebnisse!$B$9:$B$209,0)))</f>
        <v/>
      </c>
      <c r="P29" s="18" t="str">
        <f>IF($B29="","",INDEX(Ergebnisse!Q$9:Q$209,MATCH($B29,Ergebnisse!$B$9:$B$209,0)))</f>
        <v/>
      </c>
      <c r="Q29" s="18" t="str">
        <f>IF($B29="","",INDEX(Ergebnisse!R$9:R$209,MATCH($B29,Ergebnisse!$B$9:$B$209,0)))</f>
        <v/>
      </c>
      <c r="R29" s="18" t="str">
        <f>IF($B29="","",INDEX(Ergebnisse!S$9:S$209,MATCH($B29,Ergebnisse!$B$9:$B$209,0)))</f>
        <v/>
      </c>
      <c r="S29" s="18" t="str">
        <f>IF($B29="","",INDEX(Ergebnisse!T$9:T$209,MATCH($B29,Ergebnisse!$B$9:$B$209,0)))</f>
        <v/>
      </c>
      <c r="T29" s="18" t="str">
        <f>IF($B29="","",INDEX(Ergebnisse!U$9:U$209,MATCH($B29,Ergebnisse!$B$9:$B$209,0)))</f>
        <v/>
      </c>
      <c r="U29" s="18" t="str">
        <f>IF($B29="","",INDEX(Ergebnisse!V$9:V$209,MATCH($B29,Ergebnisse!$B$9:$B$209,0)))</f>
        <v/>
      </c>
      <c r="V29" s="23" t="str">
        <f>IF($B29="","",INDEX(Ergebnisse!W$9:W$209,MATCH($B29,Ergebnisse!$B$9:$B$209,0)))</f>
        <v/>
      </c>
      <c r="W29" s="23" t="str">
        <f>IF($B29="","",INDEX(Ergebnisse!X$9:X$209,MATCH($B29,Ergebnisse!$B$9:$B$209,0)))</f>
        <v/>
      </c>
      <c r="X29" s="18" t="str">
        <f>IF($B29="","",INDEX(Ergebnisse!Y$9:Y$209,MATCH($B29,Ergebnisse!$B$9:$B$209,0)))</f>
        <v/>
      </c>
    </row>
    <row r="30" spans="1:24" x14ac:dyDescent="0.25">
      <c r="A30" s="18" t="str">
        <f>IF(B30="","",INDEX(Ergebnisse!A$9:A$209,MATCH(B30,Ergebnisse!B$9:B$209,0)))</f>
        <v/>
      </c>
      <c r="B30" s="18" t="str">
        <f t="array" ref="B30">IF(ROWS(Ergebnisse!$1:22)&gt;COUNTIF(Ergebnisse!C:C,"SH4"),"",INDEX(Ergebnisse!B:B,SMALL(IF(Ergebnisse!C$1:C$209="SH4",ROW($1:$209)),ROW(Ergebnisse!B22))))</f>
        <v/>
      </c>
      <c r="C30" s="18" t="str">
        <f>IF($B30="","",INDEX(Ergebnisse!D$9:D$209,MATCH($B30,Ergebnisse!$B$9:$B$209,0)))</f>
        <v/>
      </c>
      <c r="D30" s="18" t="str">
        <f>IF($B30="","",INDEX(Ergebnisse!E$9:E$209,MATCH($B30,Ergebnisse!$B$9:$B$209,0)))</f>
        <v/>
      </c>
      <c r="E30" s="18" t="str">
        <f>IF($B30="","",INDEX(Ergebnisse!F$9:F$209,MATCH($B30,Ergebnisse!$B$9:$B$209,0)))</f>
        <v/>
      </c>
      <c r="F30" s="18" t="str">
        <f>IF($B30="","",INDEX(Ergebnisse!G$9:G$209,MATCH($B30,Ergebnisse!$B$9:$B$209,0)))</f>
        <v/>
      </c>
      <c r="G30" s="18" t="str">
        <f>IF($B30="","",INDEX(Ergebnisse!H$9:H$209,MATCH($B30,Ergebnisse!$B$9:$B$209,0)))</f>
        <v/>
      </c>
      <c r="H30" s="18" t="str">
        <f>IF($B30="","",INDEX(Ergebnisse!I$9:I$209,MATCH($B30,Ergebnisse!$B$9:$B$209,0)))</f>
        <v/>
      </c>
      <c r="I30" s="18" t="str">
        <f>IF($B30="","",INDEX(Ergebnisse!J$9:J$209,MATCH($B30,Ergebnisse!$B$9:$B$209,0)))</f>
        <v/>
      </c>
      <c r="J30" s="18" t="str">
        <f>IF($B30="","",INDEX(Ergebnisse!K$9:K$209,MATCH($B30,Ergebnisse!$B$9:$B$209,0)))</f>
        <v/>
      </c>
      <c r="K30" s="18" t="str">
        <f>IF($B30="","",INDEX(Ergebnisse!L$9:L$209,MATCH($B30,Ergebnisse!$B$9:$B$209,0)))</f>
        <v/>
      </c>
      <c r="L30" s="18" t="str">
        <f>IF($B30="","",INDEX(Ergebnisse!M$9:M$209,MATCH($B30,Ergebnisse!$B$9:$B$209,0)))</f>
        <v/>
      </c>
      <c r="M30" s="18" t="str">
        <f>IF($B30="","",INDEX(Ergebnisse!N$9:N$209,MATCH($B30,Ergebnisse!$B$9:$B$209,0)))</f>
        <v/>
      </c>
      <c r="N30" s="18" t="str">
        <f>IF($B30="","",INDEX(Ergebnisse!O$9:O$209,MATCH($B30,Ergebnisse!$B$9:$B$209,0)))</f>
        <v/>
      </c>
      <c r="O30" s="18" t="str">
        <f>IF($B30="","",INDEX(Ergebnisse!P$9:P$209,MATCH($B30,Ergebnisse!$B$9:$B$209,0)))</f>
        <v/>
      </c>
      <c r="P30" s="18" t="str">
        <f>IF($B30="","",INDEX(Ergebnisse!Q$9:Q$209,MATCH($B30,Ergebnisse!$B$9:$B$209,0)))</f>
        <v/>
      </c>
      <c r="Q30" s="18" t="str">
        <f>IF($B30="","",INDEX(Ergebnisse!R$9:R$209,MATCH($B30,Ergebnisse!$B$9:$B$209,0)))</f>
        <v/>
      </c>
      <c r="R30" s="18" t="str">
        <f>IF($B30="","",INDEX(Ergebnisse!S$9:S$209,MATCH($B30,Ergebnisse!$B$9:$B$209,0)))</f>
        <v/>
      </c>
      <c r="S30" s="18" t="str">
        <f>IF($B30="","",INDEX(Ergebnisse!T$9:T$209,MATCH($B30,Ergebnisse!$B$9:$B$209,0)))</f>
        <v/>
      </c>
      <c r="T30" s="18" t="str">
        <f>IF($B30="","",INDEX(Ergebnisse!U$9:U$209,MATCH($B30,Ergebnisse!$B$9:$B$209,0)))</f>
        <v/>
      </c>
      <c r="U30" s="18" t="str">
        <f>IF($B30="","",INDEX(Ergebnisse!V$9:V$209,MATCH($B30,Ergebnisse!$B$9:$B$209,0)))</f>
        <v/>
      </c>
      <c r="V30" s="23" t="str">
        <f>IF($B30="","",INDEX(Ergebnisse!W$9:W$209,MATCH($B30,Ergebnisse!$B$9:$B$209,0)))</f>
        <v/>
      </c>
      <c r="W30" s="23" t="str">
        <f>IF($B30="","",INDEX(Ergebnisse!X$9:X$209,MATCH($B30,Ergebnisse!$B$9:$B$209,0)))</f>
        <v/>
      </c>
      <c r="X30" s="18" t="str">
        <f>IF($B30="","",INDEX(Ergebnisse!Y$9:Y$209,MATCH($B30,Ergebnisse!$B$9:$B$209,0)))</f>
        <v/>
      </c>
    </row>
    <row r="31" spans="1:24" x14ac:dyDescent="0.25">
      <c r="A31" s="18" t="str">
        <f>IF(B31="","",INDEX(Ergebnisse!A$9:A$209,MATCH(B31,Ergebnisse!B$9:B$209,0)))</f>
        <v/>
      </c>
      <c r="B31" s="18" t="str">
        <f t="array" ref="B31">IF(ROWS(Ergebnisse!$1:23)&gt;COUNTIF(Ergebnisse!C:C,"SH4"),"",INDEX(Ergebnisse!B:B,SMALL(IF(Ergebnisse!C$1:C$209="SH4",ROW($1:$209)),ROW(Ergebnisse!B23))))</f>
        <v/>
      </c>
      <c r="C31" s="18" t="str">
        <f>IF($B31="","",INDEX(Ergebnisse!D$9:D$209,MATCH($B31,Ergebnisse!$B$9:$B$209,0)))</f>
        <v/>
      </c>
      <c r="D31" s="18" t="str">
        <f>IF($B31="","",INDEX(Ergebnisse!E$9:E$209,MATCH($B31,Ergebnisse!$B$9:$B$209,0)))</f>
        <v/>
      </c>
      <c r="E31" s="18" t="str">
        <f>IF($B31="","",INDEX(Ergebnisse!F$9:F$209,MATCH($B31,Ergebnisse!$B$9:$B$209,0)))</f>
        <v/>
      </c>
      <c r="F31" s="18" t="str">
        <f>IF($B31="","",INDEX(Ergebnisse!G$9:G$209,MATCH($B31,Ergebnisse!$B$9:$B$209,0)))</f>
        <v/>
      </c>
      <c r="G31" s="18" t="str">
        <f>IF($B31="","",INDEX(Ergebnisse!H$9:H$209,MATCH($B31,Ergebnisse!$B$9:$B$209,0)))</f>
        <v/>
      </c>
      <c r="H31" s="18" t="str">
        <f>IF($B31="","",INDEX(Ergebnisse!I$9:I$209,MATCH($B31,Ergebnisse!$B$9:$B$209,0)))</f>
        <v/>
      </c>
      <c r="I31" s="18" t="str">
        <f>IF($B31="","",INDEX(Ergebnisse!J$9:J$209,MATCH($B31,Ergebnisse!$B$9:$B$209,0)))</f>
        <v/>
      </c>
      <c r="J31" s="18" t="str">
        <f>IF($B31="","",INDEX(Ergebnisse!K$9:K$209,MATCH($B31,Ergebnisse!$B$9:$B$209,0)))</f>
        <v/>
      </c>
      <c r="K31" s="18" t="str">
        <f>IF($B31="","",INDEX(Ergebnisse!L$9:L$209,MATCH($B31,Ergebnisse!$B$9:$B$209,0)))</f>
        <v/>
      </c>
      <c r="L31" s="18" t="str">
        <f>IF($B31="","",INDEX(Ergebnisse!M$9:M$209,MATCH($B31,Ergebnisse!$B$9:$B$209,0)))</f>
        <v/>
      </c>
      <c r="M31" s="18" t="str">
        <f>IF($B31="","",INDEX(Ergebnisse!N$9:N$209,MATCH($B31,Ergebnisse!$B$9:$B$209,0)))</f>
        <v/>
      </c>
      <c r="N31" s="18" t="str">
        <f>IF($B31="","",INDEX(Ergebnisse!O$9:O$209,MATCH($B31,Ergebnisse!$B$9:$B$209,0)))</f>
        <v/>
      </c>
      <c r="O31" s="18" t="str">
        <f>IF($B31="","",INDEX(Ergebnisse!P$9:P$209,MATCH($B31,Ergebnisse!$B$9:$B$209,0)))</f>
        <v/>
      </c>
      <c r="P31" s="18" t="str">
        <f>IF($B31="","",INDEX(Ergebnisse!Q$9:Q$209,MATCH($B31,Ergebnisse!$B$9:$B$209,0)))</f>
        <v/>
      </c>
      <c r="Q31" s="18" t="str">
        <f>IF($B31="","",INDEX(Ergebnisse!R$9:R$209,MATCH($B31,Ergebnisse!$B$9:$B$209,0)))</f>
        <v/>
      </c>
      <c r="R31" s="18" t="str">
        <f>IF($B31="","",INDEX(Ergebnisse!S$9:S$209,MATCH($B31,Ergebnisse!$B$9:$B$209,0)))</f>
        <v/>
      </c>
      <c r="S31" s="18" t="str">
        <f>IF($B31="","",INDEX(Ergebnisse!T$9:T$209,MATCH($B31,Ergebnisse!$B$9:$B$209,0)))</f>
        <v/>
      </c>
      <c r="T31" s="18" t="str">
        <f>IF($B31="","",INDEX(Ergebnisse!U$9:U$209,MATCH($B31,Ergebnisse!$B$9:$B$209,0)))</f>
        <v/>
      </c>
      <c r="U31" s="18" t="str">
        <f>IF($B31="","",INDEX(Ergebnisse!V$9:V$209,MATCH($B31,Ergebnisse!$B$9:$B$209,0)))</f>
        <v/>
      </c>
      <c r="V31" s="23" t="str">
        <f>IF($B31="","",INDEX(Ergebnisse!W$9:W$209,MATCH($B31,Ergebnisse!$B$9:$B$209,0)))</f>
        <v/>
      </c>
      <c r="W31" s="23" t="str">
        <f>IF($B31="","",INDEX(Ergebnisse!X$9:X$209,MATCH($B31,Ergebnisse!$B$9:$B$209,0)))</f>
        <v/>
      </c>
      <c r="X31" s="18" t="str">
        <f>IF($B31="","",INDEX(Ergebnisse!Y$9:Y$209,MATCH($B31,Ergebnisse!$B$9:$B$209,0)))</f>
        <v/>
      </c>
    </row>
    <row r="32" spans="1:24" x14ac:dyDescent="0.25">
      <c r="A32" s="18" t="str">
        <f>IF(B32="","",INDEX(Ergebnisse!A$9:A$209,MATCH(B32,Ergebnisse!B$9:B$209,0)))</f>
        <v/>
      </c>
      <c r="B32" s="18" t="str">
        <f t="array" ref="B32">IF(ROWS(Ergebnisse!$1:24)&gt;COUNTIF(Ergebnisse!C:C,"SH4"),"",INDEX(Ergebnisse!B:B,SMALL(IF(Ergebnisse!C$1:C$209="SH4",ROW($1:$209)),ROW(Ergebnisse!B24))))</f>
        <v/>
      </c>
      <c r="C32" s="18" t="str">
        <f>IF($B32="","",INDEX(Ergebnisse!D$9:D$209,MATCH($B32,Ergebnisse!$B$9:$B$209,0)))</f>
        <v/>
      </c>
      <c r="D32" s="18" t="str">
        <f>IF($B32="","",INDEX(Ergebnisse!E$9:E$209,MATCH($B32,Ergebnisse!$B$9:$B$209,0)))</f>
        <v/>
      </c>
      <c r="E32" s="18" t="str">
        <f>IF($B32="","",INDEX(Ergebnisse!F$9:F$209,MATCH($B32,Ergebnisse!$B$9:$B$209,0)))</f>
        <v/>
      </c>
      <c r="F32" s="18" t="str">
        <f>IF($B32="","",INDEX(Ergebnisse!G$9:G$209,MATCH($B32,Ergebnisse!$B$9:$B$209,0)))</f>
        <v/>
      </c>
      <c r="G32" s="18" t="str">
        <f>IF($B32="","",INDEX(Ergebnisse!H$9:H$209,MATCH($B32,Ergebnisse!$B$9:$B$209,0)))</f>
        <v/>
      </c>
      <c r="H32" s="18" t="str">
        <f>IF($B32="","",INDEX(Ergebnisse!I$9:I$209,MATCH($B32,Ergebnisse!$B$9:$B$209,0)))</f>
        <v/>
      </c>
      <c r="I32" s="18" t="str">
        <f>IF($B32="","",INDEX(Ergebnisse!J$9:J$209,MATCH($B32,Ergebnisse!$B$9:$B$209,0)))</f>
        <v/>
      </c>
      <c r="J32" s="18" t="str">
        <f>IF($B32="","",INDEX(Ergebnisse!K$9:K$209,MATCH($B32,Ergebnisse!$B$9:$B$209,0)))</f>
        <v/>
      </c>
      <c r="K32" s="18" t="str">
        <f>IF($B32="","",INDEX(Ergebnisse!L$9:L$209,MATCH($B32,Ergebnisse!$B$9:$B$209,0)))</f>
        <v/>
      </c>
      <c r="L32" s="18" t="str">
        <f>IF($B32="","",INDEX(Ergebnisse!M$9:M$209,MATCH($B32,Ergebnisse!$B$9:$B$209,0)))</f>
        <v/>
      </c>
      <c r="M32" s="18" t="str">
        <f>IF($B32="","",INDEX(Ergebnisse!N$9:N$209,MATCH($B32,Ergebnisse!$B$9:$B$209,0)))</f>
        <v/>
      </c>
      <c r="N32" s="18" t="str">
        <f>IF($B32="","",INDEX(Ergebnisse!O$9:O$209,MATCH($B32,Ergebnisse!$B$9:$B$209,0)))</f>
        <v/>
      </c>
      <c r="O32" s="18" t="str">
        <f>IF($B32="","",INDEX(Ergebnisse!P$9:P$209,MATCH($B32,Ergebnisse!$B$9:$B$209,0)))</f>
        <v/>
      </c>
      <c r="P32" s="18" t="str">
        <f>IF($B32="","",INDEX(Ergebnisse!Q$9:Q$209,MATCH($B32,Ergebnisse!$B$9:$B$209,0)))</f>
        <v/>
      </c>
      <c r="Q32" s="18" t="str">
        <f>IF($B32="","",INDEX(Ergebnisse!R$9:R$209,MATCH($B32,Ergebnisse!$B$9:$B$209,0)))</f>
        <v/>
      </c>
      <c r="R32" s="18" t="str">
        <f>IF($B32="","",INDEX(Ergebnisse!S$9:S$209,MATCH($B32,Ergebnisse!$B$9:$B$209,0)))</f>
        <v/>
      </c>
      <c r="S32" s="18" t="str">
        <f>IF($B32="","",INDEX(Ergebnisse!T$9:T$209,MATCH($B32,Ergebnisse!$B$9:$B$209,0)))</f>
        <v/>
      </c>
      <c r="T32" s="18" t="str">
        <f>IF($B32="","",INDEX(Ergebnisse!U$9:U$209,MATCH($B32,Ergebnisse!$B$9:$B$209,0)))</f>
        <v/>
      </c>
      <c r="U32" s="18" t="str">
        <f>IF($B32="","",INDEX(Ergebnisse!V$9:V$209,MATCH($B32,Ergebnisse!$B$9:$B$209,0)))</f>
        <v/>
      </c>
      <c r="V32" s="23" t="str">
        <f>IF($B32="","",INDEX(Ergebnisse!W$9:W$209,MATCH($B32,Ergebnisse!$B$9:$B$209,0)))</f>
        <v/>
      </c>
      <c r="W32" s="23" t="str">
        <f>IF($B32="","",INDEX(Ergebnisse!X$9:X$209,MATCH($B32,Ergebnisse!$B$9:$B$209,0)))</f>
        <v/>
      </c>
      <c r="X32" s="18" t="str">
        <f>IF($B32="","",INDEX(Ergebnisse!Y$9:Y$209,MATCH($B32,Ergebnisse!$B$9:$B$209,0)))</f>
        <v/>
      </c>
    </row>
    <row r="33" spans="1:24" x14ac:dyDescent="0.25">
      <c r="A33" s="18" t="str">
        <f>IF(B33="","",INDEX(Ergebnisse!A$9:A$209,MATCH(B33,Ergebnisse!B$9:B$209,0)))</f>
        <v/>
      </c>
      <c r="B33" s="18" t="str">
        <f t="array" ref="B33">IF(ROWS(Ergebnisse!$1:25)&gt;COUNTIF(Ergebnisse!C:C,"SH4"),"",INDEX(Ergebnisse!B:B,SMALL(IF(Ergebnisse!C$1:C$209="SH4",ROW($1:$209)),ROW(Ergebnisse!B25))))</f>
        <v/>
      </c>
      <c r="C33" s="18" t="str">
        <f>IF($B33="","",INDEX(Ergebnisse!D$9:D$209,MATCH($B33,Ergebnisse!$B$9:$B$209,0)))</f>
        <v/>
      </c>
      <c r="D33" s="18" t="str">
        <f>IF($B33="","",INDEX(Ergebnisse!E$9:E$209,MATCH($B33,Ergebnisse!$B$9:$B$209,0)))</f>
        <v/>
      </c>
      <c r="E33" s="18" t="str">
        <f>IF($B33="","",INDEX(Ergebnisse!F$9:F$209,MATCH($B33,Ergebnisse!$B$9:$B$209,0)))</f>
        <v/>
      </c>
      <c r="F33" s="18" t="str">
        <f>IF($B33="","",INDEX(Ergebnisse!G$9:G$209,MATCH($B33,Ergebnisse!$B$9:$B$209,0)))</f>
        <v/>
      </c>
      <c r="G33" s="18" t="str">
        <f>IF($B33="","",INDEX(Ergebnisse!H$9:H$209,MATCH($B33,Ergebnisse!$B$9:$B$209,0)))</f>
        <v/>
      </c>
      <c r="H33" s="18" t="str">
        <f>IF($B33="","",INDEX(Ergebnisse!I$9:I$209,MATCH($B33,Ergebnisse!$B$9:$B$209,0)))</f>
        <v/>
      </c>
      <c r="I33" s="18" t="str">
        <f>IF($B33="","",INDEX(Ergebnisse!J$9:J$209,MATCH($B33,Ergebnisse!$B$9:$B$209,0)))</f>
        <v/>
      </c>
      <c r="J33" s="18" t="str">
        <f>IF($B33="","",INDEX(Ergebnisse!K$9:K$209,MATCH($B33,Ergebnisse!$B$9:$B$209,0)))</f>
        <v/>
      </c>
      <c r="K33" s="18" t="str">
        <f>IF($B33="","",INDEX(Ergebnisse!L$9:L$209,MATCH($B33,Ergebnisse!$B$9:$B$209,0)))</f>
        <v/>
      </c>
      <c r="L33" s="18" t="str">
        <f>IF($B33="","",INDEX(Ergebnisse!M$9:M$209,MATCH($B33,Ergebnisse!$B$9:$B$209,0)))</f>
        <v/>
      </c>
      <c r="M33" s="18" t="str">
        <f>IF($B33="","",INDEX(Ergebnisse!N$9:N$209,MATCH($B33,Ergebnisse!$B$9:$B$209,0)))</f>
        <v/>
      </c>
      <c r="N33" s="18" t="str">
        <f>IF($B33="","",INDEX(Ergebnisse!O$9:O$209,MATCH($B33,Ergebnisse!$B$9:$B$209,0)))</f>
        <v/>
      </c>
      <c r="O33" s="18" t="str">
        <f>IF($B33="","",INDEX(Ergebnisse!P$9:P$209,MATCH($B33,Ergebnisse!$B$9:$B$209,0)))</f>
        <v/>
      </c>
      <c r="P33" s="18" t="str">
        <f>IF($B33="","",INDEX(Ergebnisse!Q$9:Q$209,MATCH($B33,Ergebnisse!$B$9:$B$209,0)))</f>
        <v/>
      </c>
      <c r="Q33" s="18" t="str">
        <f>IF($B33="","",INDEX(Ergebnisse!R$9:R$209,MATCH($B33,Ergebnisse!$B$9:$B$209,0)))</f>
        <v/>
      </c>
      <c r="R33" s="18" t="str">
        <f>IF($B33="","",INDEX(Ergebnisse!S$9:S$209,MATCH($B33,Ergebnisse!$B$9:$B$209,0)))</f>
        <v/>
      </c>
      <c r="S33" s="18" t="str">
        <f>IF($B33="","",INDEX(Ergebnisse!T$9:T$209,MATCH($B33,Ergebnisse!$B$9:$B$209,0)))</f>
        <v/>
      </c>
      <c r="T33" s="18" t="str">
        <f>IF($B33="","",INDEX(Ergebnisse!U$9:U$209,MATCH($B33,Ergebnisse!$B$9:$B$209,0)))</f>
        <v/>
      </c>
      <c r="U33" s="18" t="str">
        <f>IF($B33="","",INDEX(Ergebnisse!V$9:V$209,MATCH($B33,Ergebnisse!$B$9:$B$209,0)))</f>
        <v/>
      </c>
      <c r="V33" s="23" t="str">
        <f>IF($B33="","",INDEX(Ergebnisse!W$9:W$209,MATCH($B33,Ergebnisse!$B$9:$B$209,0)))</f>
        <v/>
      </c>
      <c r="W33" s="23" t="str">
        <f>IF($B33="","",INDEX(Ergebnisse!X$9:X$209,MATCH($B33,Ergebnisse!$B$9:$B$209,0)))</f>
        <v/>
      </c>
      <c r="X33" s="18" t="str">
        <f>IF($B33="","",INDEX(Ergebnisse!Y$9:Y$209,MATCH($B33,Ergebnisse!$B$9:$B$209,0)))</f>
        <v/>
      </c>
    </row>
    <row r="34" spans="1:24" x14ac:dyDescent="0.25">
      <c r="A34" s="18" t="str">
        <f>IF(B34="","",INDEX(Ergebnisse!A$9:A$209,MATCH(B34,Ergebnisse!B$9:B$209,0)))</f>
        <v/>
      </c>
      <c r="B34" s="18" t="str">
        <f t="array" ref="B34">IF(ROWS(Ergebnisse!$1:26)&gt;COUNTIF(Ergebnisse!C:C,"SH4"),"",INDEX(Ergebnisse!B:B,SMALL(IF(Ergebnisse!C$1:C$209="SH4",ROW($1:$209)),ROW(Ergebnisse!B26))))</f>
        <v/>
      </c>
      <c r="C34" s="18" t="str">
        <f>IF($B34="","",INDEX(Ergebnisse!D$9:D$209,MATCH($B34,Ergebnisse!$B$9:$B$209,0)))</f>
        <v/>
      </c>
      <c r="D34" s="18" t="str">
        <f>IF($B34="","",INDEX(Ergebnisse!E$9:E$209,MATCH($B34,Ergebnisse!$B$9:$B$209,0)))</f>
        <v/>
      </c>
      <c r="E34" s="18" t="str">
        <f>IF($B34="","",INDEX(Ergebnisse!F$9:F$209,MATCH($B34,Ergebnisse!$B$9:$B$209,0)))</f>
        <v/>
      </c>
      <c r="F34" s="18" t="str">
        <f>IF($B34="","",INDEX(Ergebnisse!G$9:G$209,MATCH($B34,Ergebnisse!$B$9:$B$209,0)))</f>
        <v/>
      </c>
      <c r="G34" s="18" t="str">
        <f>IF($B34="","",INDEX(Ergebnisse!H$9:H$209,MATCH($B34,Ergebnisse!$B$9:$B$209,0)))</f>
        <v/>
      </c>
      <c r="H34" s="18" t="str">
        <f>IF($B34="","",INDEX(Ergebnisse!I$9:I$209,MATCH($B34,Ergebnisse!$B$9:$B$209,0)))</f>
        <v/>
      </c>
      <c r="I34" s="18" t="str">
        <f>IF($B34="","",INDEX(Ergebnisse!J$9:J$209,MATCH($B34,Ergebnisse!$B$9:$B$209,0)))</f>
        <v/>
      </c>
      <c r="J34" s="18" t="str">
        <f>IF($B34="","",INDEX(Ergebnisse!K$9:K$209,MATCH($B34,Ergebnisse!$B$9:$B$209,0)))</f>
        <v/>
      </c>
      <c r="K34" s="18" t="str">
        <f>IF($B34="","",INDEX(Ergebnisse!L$9:L$209,MATCH($B34,Ergebnisse!$B$9:$B$209,0)))</f>
        <v/>
      </c>
      <c r="L34" s="18" t="str">
        <f>IF($B34="","",INDEX(Ergebnisse!M$9:M$209,MATCH($B34,Ergebnisse!$B$9:$B$209,0)))</f>
        <v/>
      </c>
      <c r="M34" s="18" t="str">
        <f>IF($B34="","",INDEX(Ergebnisse!N$9:N$209,MATCH($B34,Ergebnisse!$B$9:$B$209,0)))</f>
        <v/>
      </c>
      <c r="N34" s="18" t="str">
        <f>IF($B34="","",INDEX(Ergebnisse!O$9:O$209,MATCH($B34,Ergebnisse!$B$9:$B$209,0)))</f>
        <v/>
      </c>
      <c r="O34" s="18" t="str">
        <f>IF($B34="","",INDEX(Ergebnisse!P$9:P$209,MATCH($B34,Ergebnisse!$B$9:$B$209,0)))</f>
        <v/>
      </c>
      <c r="P34" s="18" t="str">
        <f>IF($B34="","",INDEX(Ergebnisse!Q$9:Q$209,MATCH($B34,Ergebnisse!$B$9:$B$209,0)))</f>
        <v/>
      </c>
      <c r="Q34" s="18" t="str">
        <f>IF($B34="","",INDEX(Ergebnisse!R$9:R$209,MATCH($B34,Ergebnisse!$B$9:$B$209,0)))</f>
        <v/>
      </c>
      <c r="R34" s="18" t="str">
        <f>IF($B34="","",INDEX(Ergebnisse!S$9:S$209,MATCH($B34,Ergebnisse!$B$9:$B$209,0)))</f>
        <v/>
      </c>
      <c r="S34" s="18" t="str">
        <f>IF($B34="","",INDEX(Ergebnisse!T$9:T$209,MATCH($B34,Ergebnisse!$B$9:$B$209,0)))</f>
        <v/>
      </c>
      <c r="T34" s="18" t="str">
        <f>IF($B34="","",INDEX(Ergebnisse!U$9:U$209,MATCH($B34,Ergebnisse!$B$9:$B$209,0)))</f>
        <v/>
      </c>
      <c r="U34" s="18" t="str">
        <f>IF($B34="","",INDEX(Ergebnisse!V$9:V$209,MATCH($B34,Ergebnisse!$B$9:$B$209,0)))</f>
        <v/>
      </c>
      <c r="V34" s="23" t="str">
        <f>IF($B34="","",INDEX(Ergebnisse!W$9:W$209,MATCH($B34,Ergebnisse!$B$9:$B$209,0)))</f>
        <v/>
      </c>
      <c r="W34" s="23" t="str">
        <f>IF($B34="","",INDEX(Ergebnisse!X$9:X$209,MATCH($B34,Ergebnisse!$B$9:$B$209,0)))</f>
        <v/>
      </c>
      <c r="X34" s="18" t="str">
        <f>IF($B34="","",INDEX(Ergebnisse!Y$9:Y$209,MATCH($B34,Ergebnisse!$B$9:$B$209,0)))</f>
        <v/>
      </c>
    </row>
    <row r="35" spans="1:24" x14ac:dyDescent="0.25">
      <c r="A35" s="18" t="str">
        <f>IF(B35="","",INDEX(Ergebnisse!A$9:A$209,MATCH(B35,Ergebnisse!B$9:B$209,0)))</f>
        <v/>
      </c>
      <c r="B35" s="18" t="str">
        <f t="array" ref="B35">IF(ROWS(Ergebnisse!$1:27)&gt;COUNTIF(Ergebnisse!C:C,"SH4"),"",INDEX(Ergebnisse!B:B,SMALL(IF(Ergebnisse!C$1:C$209="SH4",ROW($1:$209)),ROW(Ergebnisse!B27))))</f>
        <v/>
      </c>
      <c r="C35" s="18" t="str">
        <f>IF($B35="","",INDEX(Ergebnisse!D$9:D$209,MATCH($B35,Ergebnisse!$B$9:$B$209,0)))</f>
        <v/>
      </c>
      <c r="D35" s="18" t="str">
        <f>IF($B35="","",INDEX(Ergebnisse!E$9:E$209,MATCH($B35,Ergebnisse!$B$9:$B$209,0)))</f>
        <v/>
      </c>
      <c r="E35" s="18" t="str">
        <f>IF($B35="","",INDEX(Ergebnisse!F$9:F$209,MATCH($B35,Ergebnisse!$B$9:$B$209,0)))</f>
        <v/>
      </c>
      <c r="F35" s="18" t="str">
        <f>IF($B35="","",INDEX(Ergebnisse!G$9:G$209,MATCH($B35,Ergebnisse!$B$9:$B$209,0)))</f>
        <v/>
      </c>
      <c r="G35" s="18" t="str">
        <f>IF($B35="","",INDEX(Ergebnisse!H$9:H$209,MATCH($B35,Ergebnisse!$B$9:$B$209,0)))</f>
        <v/>
      </c>
      <c r="H35" s="18" t="str">
        <f>IF($B35="","",INDEX(Ergebnisse!I$9:I$209,MATCH($B35,Ergebnisse!$B$9:$B$209,0)))</f>
        <v/>
      </c>
      <c r="I35" s="18" t="str">
        <f>IF($B35="","",INDEX(Ergebnisse!J$9:J$209,MATCH($B35,Ergebnisse!$B$9:$B$209,0)))</f>
        <v/>
      </c>
      <c r="J35" s="18" t="str">
        <f>IF($B35="","",INDEX(Ergebnisse!K$9:K$209,MATCH($B35,Ergebnisse!$B$9:$B$209,0)))</f>
        <v/>
      </c>
      <c r="K35" s="18" t="str">
        <f>IF($B35="","",INDEX(Ergebnisse!L$9:L$209,MATCH($B35,Ergebnisse!$B$9:$B$209,0)))</f>
        <v/>
      </c>
      <c r="L35" s="18" t="str">
        <f>IF($B35="","",INDEX(Ergebnisse!M$9:M$209,MATCH($B35,Ergebnisse!$B$9:$B$209,0)))</f>
        <v/>
      </c>
      <c r="M35" s="18" t="str">
        <f>IF($B35="","",INDEX(Ergebnisse!N$9:N$209,MATCH($B35,Ergebnisse!$B$9:$B$209,0)))</f>
        <v/>
      </c>
      <c r="N35" s="18" t="str">
        <f>IF($B35="","",INDEX(Ergebnisse!O$9:O$209,MATCH($B35,Ergebnisse!$B$9:$B$209,0)))</f>
        <v/>
      </c>
      <c r="O35" s="18" t="str">
        <f>IF($B35="","",INDEX(Ergebnisse!P$9:P$209,MATCH($B35,Ergebnisse!$B$9:$B$209,0)))</f>
        <v/>
      </c>
      <c r="P35" s="18" t="str">
        <f>IF($B35="","",INDEX(Ergebnisse!Q$9:Q$209,MATCH($B35,Ergebnisse!$B$9:$B$209,0)))</f>
        <v/>
      </c>
      <c r="Q35" s="18" t="str">
        <f>IF($B35="","",INDEX(Ergebnisse!R$9:R$209,MATCH($B35,Ergebnisse!$B$9:$B$209,0)))</f>
        <v/>
      </c>
      <c r="R35" s="18" t="str">
        <f>IF($B35="","",INDEX(Ergebnisse!S$9:S$209,MATCH($B35,Ergebnisse!$B$9:$B$209,0)))</f>
        <v/>
      </c>
      <c r="S35" s="18" t="str">
        <f>IF($B35="","",INDEX(Ergebnisse!T$9:T$209,MATCH($B35,Ergebnisse!$B$9:$B$209,0)))</f>
        <v/>
      </c>
      <c r="T35" s="18" t="str">
        <f>IF($B35="","",INDEX(Ergebnisse!U$9:U$209,MATCH($B35,Ergebnisse!$B$9:$B$209,0)))</f>
        <v/>
      </c>
      <c r="U35" s="18" t="str">
        <f>IF($B35="","",INDEX(Ergebnisse!V$9:V$209,MATCH($B35,Ergebnisse!$B$9:$B$209,0)))</f>
        <v/>
      </c>
      <c r="V35" s="23" t="str">
        <f>IF($B35="","",INDEX(Ergebnisse!W$9:W$209,MATCH($B35,Ergebnisse!$B$9:$B$209,0)))</f>
        <v/>
      </c>
      <c r="W35" s="23" t="str">
        <f>IF($B35="","",INDEX(Ergebnisse!X$9:X$209,MATCH($B35,Ergebnisse!$B$9:$B$209,0)))</f>
        <v/>
      </c>
      <c r="X35" s="18" t="str">
        <f>IF($B35="","",INDEX(Ergebnisse!Y$9:Y$209,MATCH($B35,Ergebnisse!$B$9:$B$209,0)))</f>
        <v/>
      </c>
    </row>
    <row r="36" spans="1:24" x14ac:dyDescent="0.25">
      <c r="A36" s="18" t="str">
        <f>IF(B36="","",INDEX(Ergebnisse!A$9:A$209,MATCH(B36,Ergebnisse!B$9:B$209,0)))</f>
        <v/>
      </c>
      <c r="B36" s="18" t="str">
        <f t="array" ref="B36">IF(ROWS(Ergebnisse!$1:28)&gt;COUNTIF(Ergebnisse!C:C,"SH4"),"",INDEX(Ergebnisse!B:B,SMALL(IF(Ergebnisse!C$1:C$209="SH4",ROW($1:$209)),ROW(Ergebnisse!B28))))</f>
        <v/>
      </c>
      <c r="C36" s="18" t="str">
        <f>IF($B36="","",INDEX(Ergebnisse!D$9:D$209,MATCH($B36,Ergebnisse!$B$9:$B$209,0)))</f>
        <v/>
      </c>
      <c r="D36" s="18" t="str">
        <f>IF($B36="","",INDEX(Ergebnisse!E$9:E$209,MATCH($B36,Ergebnisse!$B$9:$B$209,0)))</f>
        <v/>
      </c>
      <c r="E36" s="18" t="str">
        <f>IF($B36="","",INDEX(Ergebnisse!F$9:F$209,MATCH($B36,Ergebnisse!$B$9:$B$209,0)))</f>
        <v/>
      </c>
      <c r="F36" s="18" t="str">
        <f>IF($B36="","",INDEX(Ergebnisse!G$9:G$209,MATCH($B36,Ergebnisse!$B$9:$B$209,0)))</f>
        <v/>
      </c>
      <c r="G36" s="18" t="str">
        <f>IF($B36="","",INDEX(Ergebnisse!H$9:H$209,MATCH($B36,Ergebnisse!$B$9:$B$209,0)))</f>
        <v/>
      </c>
      <c r="H36" s="18" t="str">
        <f>IF($B36="","",INDEX(Ergebnisse!I$9:I$209,MATCH($B36,Ergebnisse!$B$9:$B$209,0)))</f>
        <v/>
      </c>
      <c r="I36" s="18" t="str">
        <f>IF($B36="","",INDEX(Ergebnisse!J$9:J$209,MATCH($B36,Ergebnisse!$B$9:$B$209,0)))</f>
        <v/>
      </c>
      <c r="J36" s="18" t="str">
        <f>IF($B36="","",INDEX(Ergebnisse!K$9:K$209,MATCH($B36,Ergebnisse!$B$9:$B$209,0)))</f>
        <v/>
      </c>
      <c r="K36" s="18" t="str">
        <f>IF($B36="","",INDEX(Ergebnisse!L$9:L$209,MATCH($B36,Ergebnisse!$B$9:$B$209,0)))</f>
        <v/>
      </c>
      <c r="L36" s="18" t="str">
        <f>IF($B36="","",INDEX(Ergebnisse!M$9:M$209,MATCH($B36,Ergebnisse!$B$9:$B$209,0)))</f>
        <v/>
      </c>
      <c r="M36" s="18" t="str">
        <f>IF($B36="","",INDEX(Ergebnisse!N$9:N$209,MATCH($B36,Ergebnisse!$B$9:$B$209,0)))</f>
        <v/>
      </c>
      <c r="N36" s="18" t="str">
        <f>IF($B36="","",INDEX(Ergebnisse!O$9:O$209,MATCH($B36,Ergebnisse!$B$9:$B$209,0)))</f>
        <v/>
      </c>
      <c r="O36" s="18" t="str">
        <f>IF($B36="","",INDEX(Ergebnisse!P$9:P$209,MATCH($B36,Ergebnisse!$B$9:$B$209,0)))</f>
        <v/>
      </c>
      <c r="P36" s="18" t="str">
        <f>IF($B36="","",INDEX(Ergebnisse!Q$9:Q$209,MATCH($B36,Ergebnisse!$B$9:$B$209,0)))</f>
        <v/>
      </c>
      <c r="Q36" s="18" t="str">
        <f>IF($B36="","",INDEX(Ergebnisse!R$9:R$209,MATCH($B36,Ergebnisse!$B$9:$B$209,0)))</f>
        <v/>
      </c>
      <c r="R36" s="18" t="str">
        <f>IF($B36="","",INDEX(Ergebnisse!S$9:S$209,MATCH($B36,Ergebnisse!$B$9:$B$209,0)))</f>
        <v/>
      </c>
      <c r="S36" s="18" t="str">
        <f>IF($B36="","",INDEX(Ergebnisse!T$9:T$209,MATCH($B36,Ergebnisse!$B$9:$B$209,0)))</f>
        <v/>
      </c>
      <c r="T36" s="18" t="str">
        <f>IF($B36="","",INDEX(Ergebnisse!U$9:U$209,MATCH($B36,Ergebnisse!$B$9:$B$209,0)))</f>
        <v/>
      </c>
      <c r="U36" s="18" t="str">
        <f>IF($B36="","",INDEX(Ergebnisse!V$9:V$209,MATCH($B36,Ergebnisse!$B$9:$B$209,0)))</f>
        <v/>
      </c>
      <c r="V36" s="23" t="str">
        <f>IF($B36="","",INDEX(Ergebnisse!W$9:W$209,MATCH($B36,Ergebnisse!$B$9:$B$209,0)))</f>
        <v/>
      </c>
      <c r="W36" s="23" t="str">
        <f>IF($B36="","",INDEX(Ergebnisse!X$9:X$209,MATCH($B36,Ergebnisse!$B$9:$B$209,0)))</f>
        <v/>
      </c>
      <c r="X36" s="18" t="str">
        <f>IF($B36="","",INDEX(Ergebnisse!Y$9:Y$209,MATCH($B36,Ergebnisse!$B$9:$B$209,0)))</f>
        <v/>
      </c>
    </row>
    <row r="37" spans="1:24" x14ac:dyDescent="0.25">
      <c r="A37" s="18" t="str">
        <f>IF(B37="","",INDEX(Ergebnisse!A$9:A$209,MATCH(B37,Ergebnisse!B$9:B$209,0)))</f>
        <v/>
      </c>
      <c r="B37" s="18" t="str">
        <f t="array" ref="B37">IF(ROWS(Ergebnisse!$1:29)&gt;COUNTIF(Ergebnisse!C:C,"SH4"),"",INDEX(Ergebnisse!B:B,SMALL(IF(Ergebnisse!C$1:C$209="SH4",ROW($1:$209)),ROW(Ergebnisse!B29))))</f>
        <v/>
      </c>
      <c r="C37" s="18" t="str">
        <f>IF($B37="","",INDEX(Ergebnisse!D$9:D$209,MATCH($B37,Ergebnisse!$B$9:$B$209,0)))</f>
        <v/>
      </c>
      <c r="D37" s="18" t="str">
        <f>IF($B37="","",INDEX(Ergebnisse!E$9:E$209,MATCH($B37,Ergebnisse!$B$9:$B$209,0)))</f>
        <v/>
      </c>
      <c r="E37" s="18" t="str">
        <f>IF($B37="","",INDEX(Ergebnisse!F$9:F$209,MATCH($B37,Ergebnisse!$B$9:$B$209,0)))</f>
        <v/>
      </c>
      <c r="F37" s="18" t="str">
        <f>IF($B37="","",INDEX(Ergebnisse!G$9:G$209,MATCH($B37,Ergebnisse!$B$9:$B$209,0)))</f>
        <v/>
      </c>
      <c r="G37" s="18" t="str">
        <f>IF($B37="","",INDEX(Ergebnisse!H$9:H$209,MATCH($B37,Ergebnisse!$B$9:$B$209,0)))</f>
        <v/>
      </c>
      <c r="H37" s="18" t="str">
        <f>IF($B37="","",INDEX(Ergebnisse!I$9:I$209,MATCH($B37,Ergebnisse!$B$9:$B$209,0)))</f>
        <v/>
      </c>
      <c r="I37" s="18" t="str">
        <f>IF($B37="","",INDEX(Ergebnisse!J$9:J$209,MATCH($B37,Ergebnisse!$B$9:$B$209,0)))</f>
        <v/>
      </c>
      <c r="J37" s="18" t="str">
        <f>IF($B37="","",INDEX(Ergebnisse!K$9:K$209,MATCH($B37,Ergebnisse!$B$9:$B$209,0)))</f>
        <v/>
      </c>
      <c r="K37" s="18" t="str">
        <f>IF($B37="","",INDEX(Ergebnisse!L$9:L$209,MATCH($B37,Ergebnisse!$B$9:$B$209,0)))</f>
        <v/>
      </c>
      <c r="L37" s="18" t="str">
        <f>IF($B37="","",INDEX(Ergebnisse!M$9:M$209,MATCH($B37,Ergebnisse!$B$9:$B$209,0)))</f>
        <v/>
      </c>
      <c r="M37" s="18" t="str">
        <f>IF($B37="","",INDEX(Ergebnisse!N$9:N$209,MATCH($B37,Ergebnisse!$B$9:$B$209,0)))</f>
        <v/>
      </c>
      <c r="N37" s="18" t="str">
        <f>IF($B37="","",INDEX(Ergebnisse!O$9:O$209,MATCH($B37,Ergebnisse!$B$9:$B$209,0)))</f>
        <v/>
      </c>
      <c r="O37" s="18" t="str">
        <f>IF($B37="","",INDEX(Ergebnisse!P$9:P$209,MATCH($B37,Ergebnisse!$B$9:$B$209,0)))</f>
        <v/>
      </c>
      <c r="P37" s="18" t="str">
        <f>IF($B37="","",INDEX(Ergebnisse!Q$9:Q$209,MATCH($B37,Ergebnisse!$B$9:$B$209,0)))</f>
        <v/>
      </c>
      <c r="Q37" s="18" t="str">
        <f>IF($B37="","",INDEX(Ergebnisse!R$9:R$209,MATCH($B37,Ergebnisse!$B$9:$B$209,0)))</f>
        <v/>
      </c>
      <c r="R37" s="18" t="str">
        <f>IF($B37="","",INDEX(Ergebnisse!S$9:S$209,MATCH($B37,Ergebnisse!$B$9:$B$209,0)))</f>
        <v/>
      </c>
      <c r="S37" s="18" t="str">
        <f>IF($B37="","",INDEX(Ergebnisse!T$9:T$209,MATCH($B37,Ergebnisse!$B$9:$B$209,0)))</f>
        <v/>
      </c>
      <c r="T37" s="18" t="str">
        <f>IF($B37="","",INDEX(Ergebnisse!U$9:U$209,MATCH($B37,Ergebnisse!$B$9:$B$209,0)))</f>
        <v/>
      </c>
      <c r="U37" s="18" t="str">
        <f>IF($B37="","",INDEX(Ergebnisse!V$9:V$209,MATCH($B37,Ergebnisse!$B$9:$B$209,0)))</f>
        <v/>
      </c>
      <c r="V37" s="23" t="str">
        <f>IF($B37="","",INDEX(Ergebnisse!W$9:W$209,MATCH($B37,Ergebnisse!$B$9:$B$209,0)))</f>
        <v/>
      </c>
      <c r="W37" s="23" t="str">
        <f>IF($B37="","",INDEX(Ergebnisse!X$9:X$209,MATCH($B37,Ergebnisse!$B$9:$B$209,0)))</f>
        <v/>
      </c>
      <c r="X37" s="18" t="str">
        <f>IF($B37="","",INDEX(Ergebnisse!Y$9:Y$209,MATCH($B37,Ergebnisse!$B$9:$B$209,0)))</f>
        <v/>
      </c>
    </row>
    <row r="38" spans="1:24" x14ac:dyDescent="0.25">
      <c r="A38" s="18" t="str">
        <f>IF(B38="","",INDEX(Ergebnisse!A$9:A$209,MATCH(B38,Ergebnisse!B$9:B$209,0)))</f>
        <v/>
      </c>
      <c r="B38" s="18" t="str">
        <f t="array" ref="B38">IF(ROWS(Ergebnisse!$1:30)&gt;COUNTIF(Ergebnisse!C:C,"SH4"),"",INDEX(Ergebnisse!B:B,SMALL(IF(Ergebnisse!C$1:C$209="SH4",ROW($1:$209)),ROW(Ergebnisse!B30))))</f>
        <v/>
      </c>
      <c r="C38" s="18" t="str">
        <f>IF($B38="","",INDEX(Ergebnisse!D$9:D$209,MATCH($B38,Ergebnisse!$B$9:$B$209,0)))</f>
        <v/>
      </c>
      <c r="D38" s="18" t="str">
        <f>IF($B38="","",INDEX(Ergebnisse!E$9:E$209,MATCH($B38,Ergebnisse!$B$9:$B$209,0)))</f>
        <v/>
      </c>
      <c r="E38" s="18" t="str">
        <f>IF($B38="","",INDEX(Ergebnisse!F$9:F$209,MATCH($B38,Ergebnisse!$B$9:$B$209,0)))</f>
        <v/>
      </c>
      <c r="F38" s="18" t="str">
        <f>IF($B38="","",INDEX(Ergebnisse!G$9:G$209,MATCH($B38,Ergebnisse!$B$9:$B$209,0)))</f>
        <v/>
      </c>
      <c r="G38" s="18" t="str">
        <f>IF($B38="","",INDEX(Ergebnisse!H$9:H$209,MATCH($B38,Ergebnisse!$B$9:$B$209,0)))</f>
        <v/>
      </c>
      <c r="H38" s="18" t="str">
        <f>IF($B38="","",INDEX(Ergebnisse!I$9:I$209,MATCH($B38,Ergebnisse!$B$9:$B$209,0)))</f>
        <v/>
      </c>
      <c r="I38" s="18" t="str">
        <f>IF($B38="","",INDEX(Ergebnisse!J$9:J$209,MATCH($B38,Ergebnisse!$B$9:$B$209,0)))</f>
        <v/>
      </c>
      <c r="J38" s="18" t="str">
        <f>IF($B38="","",INDEX(Ergebnisse!K$9:K$209,MATCH($B38,Ergebnisse!$B$9:$B$209,0)))</f>
        <v/>
      </c>
      <c r="K38" s="18" t="str">
        <f>IF($B38="","",INDEX(Ergebnisse!L$9:L$209,MATCH($B38,Ergebnisse!$B$9:$B$209,0)))</f>
        <v/>
      </c>
      <c r="L38" s="18" t="str">
        <f>IF($B38="","",INDEX(Ergebnisse!M$9:M$209,MATCH($B38,Ergebnisse!$B$9:$B$209,0)))</f>
        <v/>
      </c>
      <c r="M38" s="18" t="str">
        <f>IF($B38="","",INDEX(Ergebnisse!N$9:N$209,MATCH($B38,Ergebnisse!$B$9:$B$209,0)))</f>
        <v/>
      </c>
      <c r="N38" s="18" t="str">
        <f>IF($B38="","",INDEX(Ergebnisse!O$9:O$209,MATCH($B38,Ergebnisse!$B$9:$B$209,0)))</f>
        <v/>
      </c>
      <c r="O38" s="18" t="str">
        <f>IF($B38="","",INDEX(Ergebnisse!P$9:P$209,MATCH($B38,Ergebnisse!$B$9:$B$209,0)))</f>
        <v/>
      </c>
      <c r="P38" s="18" t="str">
        <f>IF($B38="","",INDEX(Ergebnisse!Q$9:Q$209,MATCH($B38,Ergebnisse!$B$9:$B$209,0)))</f>
        <v/>
      </c>
      <c r="Q38" s="18" t="str">
        <f>IF($B38="","",INDEX(Ergebnisse!R$9:R$209,MATCH($B38,Ergebnisse!$B$9:$B$209,0)))</f>
        <v/>
      </c>
      <c r="R38" s="18" t="str">
        <f>IF($B38="","",INDEX(Ergebnisse!S$9:S$209,MATCH($B38,Ergebnisse!$B$9:$B$209,0)))</f>
        <v/>
      </c>
      <c r="S38" s="18" t="str">
        <f>IF($B38="","",INDEX(Ergebnisse!T$9:T$209,MATCH($B38,Ergebnisse!$B$9:$B$209,0)))</f>
        <v/>
      </c>
      <c r="T38" s="18" t="str">
        <f>IF($B38="","",INDEX(Ergebnisse!U$9:U$209,MATCH($B38,Ergebnisse!$B$9:$B$209,0)))</f>
        <v/>
      </c>
      <c r="U38" s="18" t="str">
        <f>IF($B38="","",INDEX(Ergebnisse!V$9:V$209,MATCH($B38,Ergebnisse!$B$9:$B$209,0)))</f>
        <v/>
      </c>
      <c r="V38" s="23" t="str">
        <f>IF($B38="","",INDEX(Ergebnisse!W$9:W$209,MATCH($B38,Ergebnisse!$B$9:$B$209,0)))</f>
        <v/>
      </c>
      <c r="W38" s="23" t="str">
        <f>IF($B38="","",INDEX(Ergebnisse!X$9:X$209,MATCH($B38,Ergebnisse!$B$9:$B$209,0)))</f>
        <v/>
      </c>
      <c r="X38" s="18" t="str">
        <f>IF($B38="","",INDEX(Ergebnisse!Y$9:Y$209,MATCH($B38,Ergebnisse!$B$9:$B$209,0)))</f>
        <v/>
      </c>
    </row>
    <row r="39" spans="1:24" x14ac:dyDescent="0.25">
      <c r="A39" s="18" t="str">
        <f>IF(B39="","",INDEX(Ergebnisse!A$9:A$209,MATCH(B39,Ergebnisse!B$9:B$209,0)))</f>
        <v/>
      </c>
      <c r="B39" s="18" t="str">
        <f t="array" ref="B39">IF(ROWS(Ergebnisse!$1:31)&gt;COUNTIF(Ergebnisse!C:C,"SH4"),"",INDEX(Ergebnisse!B:B,SMALL(IF(Ergebnisse!C$1:C$209="SH4",ROW($1:$209)),ROW(Ergebnisse!B31))))</f>
        <v/>
      </c>
      <c r="C39" s="18" t="str">
        <f>IF($B39="","",INDEX(Ergebnisse!D$9:D$209,MATCH($B39,Ergebnisse!$B$9:$B$209,0)))</f>
        <v/>
      </c>
      <c r="D39" s="18" t="str">
        <f>IF($B39="","",INDEX(Ergebnisse!E$9:E$209,MATCH($B39,Ergebnisse!$B$9:$B$209,0)))</f>
        <v/>
      </c>
      <c r="E39" s="18" t="str">
        <f>IF($B39="","",INDEX(Ergebnisse!F$9:F$209,MATCH($B39,Ergebnisse!$B$9:$B$209,0)))</f>
        <v/>
      </c>
      <c r="F39" s="18" t="str">
        <f>IF($B39="","",INDEX(Ergebnisse!G$9:G$209,MATCH($B39,Ergebnisse!$B$9:$B$209,0)))</f>
        <v/>
      </c>
      <c r="G39" s="18" t="str">
        <f>IF($B39="","",INDEX(Ergebnisse!H$9:H$209,MATCH($B39,Ergebnisse!$B$9:$B$209,0)))</f>
        <v/>
      </c>
      <c r="H39" s="18" t="str">
        <f>IF($B39="","",INDEX(Ergebnisse!I$9:I$209,MATCH($B39,Ergebnisse!$B$9:$B$209,0)))</f>
        <v/>
      </c>
      <c r="I39" s="18" t="str">
        <f>IF($B39="","",INDEX(Ergebnisse!J$9:J$209,MATCH($B39,Ergebnisse!$B$9:$B$209,0)))</f>
        <v/>
      </c>
      <c r="J39" s="18" t="str">
        <f>IF($B39="","",INDEX(Ergebnisse!K$9:K$209,MATCH($B39,Ergebnisse!$B$9:$B$209,0)))</f>
        <v/>
      </c>
      <c r="K39" s="18" t="str">
        <f>IF($B39="","",INDEX(Ergebnisse!L$9:L$209,MATCH($B39,Ergebnisse!$B$9:$B$209,0)))</f>
        <v/>
      </c>
      <c r="L39" s="18" t="str">
        <f>IF($B39="","",INDEX(Ergebnisse!M$9:M$209,MATCH($B39,Ergebnisse!$B$9:$B$209,0)))</f>
        <v/>
      </c>
      <c r="M39" s="18" t="str">
        <f>IF($B39="","",INDEX(Ergebnisse!N$9:N$209,MATCH($B39,Ergebnisse!$B$9:$B$209,0)))</f>
        <v/>
      </c>
      <c r="N39" s="18" t="str">
        <f>IF($B39="","",INDEX(Ergebnisse!O$9:O$209,MATCH($B39,Ergebnisse!$B$9:$B$209,0)))</f>
        <v/>
      </c>
      <c r="O39" s="18" t="str">
        <f>IF($B39="","",INDEX(Ergebnisse!P$9:P$209,MATCH($B39,Ergebnisse!$B$9:$B$209,0)))</f>
        <v/>
      </c>
      <c r="P39" s="18" t="str">
        <f>IF($B39="","",INDEX(Ergebnisse!Q$9:Q$209,MATCH($B39,Ergebnisse!$B$9:$B$209,0)))</f>
        <v/>
      </c>
      <c r="Q39" s="18" t="str">
        <f>IF($B39="","",INDEX(Ergebnisse!R$9:R$209,MATCH($B39,Ergebnisse!$B$9:$B$209,0)))</f>
        <v/>
      </c>
      <c r="R39" s="18" t="str">
        <f>IF($B39="","",INDEX(Ergebnisse!S$9:S$209,MATCH($B39,Ergebnisse!$B$9:$B$209,0)))</f>
        <v/>
      </c>
      <c r="S39" s="18" t="str">
        <f>IF($B39="","",INDEX(Ergebnisse!T$9:T$209,MATCH($B39,Ergebnisse!$B$9:$B$209,0)))</f>
        <v/>
      </c>
      <c r="T39" s="18" t="str">
        <f>IF($B39="","",INDEX(Ergebnisse!U$9:U$209,MATCH($B39,Ergebnisse!$B$9:$B$209,0)))</f>
        <v/>
      </c>
      <c r="U39" s="18" t="str">
        <f>IF($B39="","",INDEX(Ergebnisse!V$9:V$209,MATCH($B39,Ergebnisse!$B$9:$B$209,0)))</f>
        <v/>
      </c>
      <c r="V39" s="23" t="str">
        <f>IF($B39="","",INDEX(Ergebnisse!W$9:W$209,MATCH($B39,Ergebnisse!$B$9:$B$209,0)))</f>
        <v/>
      </c>
      <c r="W39" s="23" t="str">
        <f>IF($B39="","",INDEX(Ergebnisse!X$9:X$209,MATCH($B39,Ergebnisse!$B$9:$B$209,0)))</f>
        <v/>
      </c>
      <c r="X39" s="18" t="str">
        <f>IF($B39="","",INDEX(Ergebnisse!Y$9:Y$209,MATCH($B39,Ergebnisse!$B$9:$B$209,0)))</f>
        <v/>
      </c>
    </row>
    <row r="40" spans="1:24" x14ac:dyDescent="0.25">
      <c r="A40" s="18" t="str">
        <f>IF(B40="","",INDEX(Ergebnisse!A$9:A$209,MATCH(B40,Ergebnisse!B$9:B$209,0)))</f>
        <v/>
      </c>
      <c r="B40" s="18" t="str">
        <f t="array" ref="B40">IF(ROWS(Ergebnisse!$1:32)&gt;COUNTIF(Ergebnisse!C:C,"SH4"),"",INDEX(Ergebnisse!B:B,SMALL(IF(Ergebnisse!C$1:C$209="SH4",ROW($1:$209)),ROW(Ergebnisse!B32))))</f>
        <v/>
      </c>
      <c r="C40" s="18" t="str">
        <f>IF($B40="","",INDEX(Ergebnisse!D$9:D$209,MATCH($B40,Ergebnisse!$B$9:$B$209,0)))</f>
        <v/>
      </c>
      <c r="D40" s="18" t="str">
        <f>IF($B40="","",INDEX(Ergebnisse!E$9:E$209,MATCH($B40,Ergebnisse!$B$9:$B$209,0)))</f>
        <v/>
      </c>
      <c r="E40" s="18" t="str">
        <f>IF($B40="","",INDEX(Ergebnisse!F$9:F$209,MATCH($B40,Ergebnisse!$B$9:$B$209,0)))</f>
        <v/>
      </c>
      <c r="F40" s="18" t="str">
        <f>IF($B40="","",INDEX(Ergebnisse!G$9:G$209,MATCH($B40,Ergebnisse!$B$9:$B$209,0)))</f>
        <v/>
      </c>
      <c r="G40" s="18" t="str">
        <f>IF($B40="","",INDEX(Ergebnisse!H$9:H$209,MATCH($B40,Ergebnisse!$B$9:$B$209,0)))</f>
        <v/>
      </c>
      <c r="H40" s="18" t="str">
        <f>IF($B40="","",INDEX(Ergebnisse!I$9:I$209,MATCH($B40,Ergebnisse!$B$9:$B$209,0)))</f>
        <v/>
      </c>
      <c r="I40" s="18" t="str">
        <f>IF($B40="","",INDEX(Ergebnisse!J$9:J$209,MATCH($B40,Ergebnisse!$B$9:$B$209,0)))</f>
        <v/>
      </c>
      <c r="J40" s="18" t="str">
        <f>IF($B40="","",INDEX(Ergebnisse!K$9:K$209,MATCH($B40,Ergebnisse!$B$9:$B$209,0)))</f>
        <v/>
      </c>
      <c r="K40" s="18" t="str">
        <f>IF($B40="","",INDEX(Ergebnisse!L$9:L$209,MATCH($B40,Ergebnisse!$B$9:$B$209,0)))</f>
        <v/>
      </c>
      <c r="L40" s="18" t="str">
        <f>IF($B40="","",INDEX(Ergebnisse!M$9:M$209,MATCH($B40,Ergebnisse!$B$9:$B$209,0)))</f>
        <v/>
      </c>
      <c r="M40" s="18" t="str">
        <f>IF($B40="","",INDEX(Ergebnisse!N$9:N$209,MATCH($B40,Ergebnisse!$B$9:$B$209,0)))</f>
        <v/>
      </c>
      <c r="N40" s="18" t="str">
        <f>IF($B40="","",INDEX(Ergebnisse!O$9:O$209,MATCH($B40,Ergebnisse!$B$9:$B$209,0)))</f>
        <v/>
      </c>
      <c r="O40" s="18" t="str">
        <f>IF($B40="","",INDEX(Ergebnisse!P$9:P$209,MATCH($B40,Ergebnisse!$B$9:$B$209,0)))</f>
        <v/>
      </c>
      <c r="P40" s="18" t="str">
        <f>IF($B40="","",INDEX(Ergebnisse!Q$9:Q$209,MATCH($B40,Ergebnisse!$B$9:$B$209,0)))</f>
        <v/>
      </c>
      <c r="Q40" s="18" t="str">
        <f>IF($B40="","",INDEX(Ergebnisse!R$9:R$209,MATCH($B40,Ergebnisse!$B$9:$B$209,0)))</f>
        <v/>
      </c>
      <c r="R40" s="18" t="str">
        <f>IF($B40="","",INDEX(Ergebnisse!S$9:S$209,MATCH($B40,Ergebnisse!$B$9:$B$209,0)))</f>
        <v/>
      </c>
      <c r="S40" s="18" t="str">
        <f>IF($B40="","",INDEX(Ergebnisse!T$9:T$209,MATCH($B40,Ergebnisse!$B$9:$B$209,0)))</f>
        <v/>
      </c>
      <c r="T40" s="18" t="str">
        <f>IF($B40="","",INDEX(Ergebnisse!U$9:U$209,MATCH($B40,Ergebnisse!$B$9:$B$209,0)))</f>
        <v/>
      </c>
      <c r="U40" s="18" t="str">
        <f>IF($B40="","",INDEX(Ergebnisse!V$9:V$209,MATCH($B40,Ergebnisse!$B$9:$B$209,0)))</f>
        <v/>
      </c>
      <c r="V40" s="23" t="str">
        <f>IF($B40="","",INDEX(Ergebnisse!W$9:W$209,MATCH($B40,Ergebnisse!$B$9:$B$209,0)))</f>
        <v/>
      </c>
      <c r="W40" s="23" t="str">
        <f>IF($B40="","",INDEX(Ergebnisse!X$9:X$209,MATCH($B40,Ergebnisse!$B$9:$B$209,0)))</f>
        <v/>
      </c>
      <c r="X40" s="18" t="str">
        <f>IF($B40="","",INDEX(Ergebnisse!Y$9:Y$209,MATCH($B40,Ergebnisse!$B$9:$B$209,0)))</f>
        <v/>
      </c>
    </row>
    <row r="41" spans="1:24" x14ac:dyDescent="0.25">
      <c r="A41" s="18" t="str">
        <f>IF(B41="","",INDEX(Ergebnisse!A$9:A$209,MATCH(B41,Ergebnisse!B$9:B$209,0)))</f>
        <v/>
      </c>
      <c r="B41" s="18" t="str">
        <f t="array" ref="B41">IF(ROWS(Ergebnisse!$1:33)&gt;COUNTIF(Ergebnisse!C:C,"SH4"),"",INDEX(Ergebnisse!B:B,SMALL(IF(Ergebnisse!C$1:C$209="SH4",ROW($1:$209)),ROW(Ergebnisse!B33))))</f>
        <v/>
      </c>
      <c r="C41" s="18" t="str">
        <f>IF($B41="","",INDEX(Ergebnisse!D$9:D$209,MATCH($B41,Ergebnisse!$B$9:$B$209,0)))</f>
        <v/>
      </c>
      <c r="D41" s="18" t="str">
        <f>IF($B41="","",INDEX(Ergebnisse!E$9:E$209,MATCH($B41,Ergebnisse!$B$9:$B$209,0)))</f>
        <v/>
      </c>
      <c r="E41" s="18" t="str">
        <f>IF($B41="","",INDEX(Ergebnisse!F$9:F$209,MATCH($B41,Ergebnisse!$B$9:$B$209,0)))</f>
        <v/>
      </c>
      <c r="F41" s="18" t="str">
        <f>IF($B41="","",INDEX(Ergebnisse!G$9:G$209,MATCH($B41,Ergebnisse!$B$9:$B$209,0)))</f>
        <v/>
      </c>
      <c r="G41" s="18" t="str">
        <f>IF($B41="","",INDEX(Ergebnisse!H$9:H$209,MATCH($B41,Ergebnisse!$B$9:$B$209,0)))</f>
        <v/>
      </c>
      <c r="H41" s="18" t="str">
        <f>IF($B41="","",INDEX(Ergebnisse!I$9:I$209,MATCH($B41,Ergebnisse!$B$9:$B$209,0)))</f>
        <v/>
      </c>
      <c r="I41" s="18" t="str">
        <f>IF($B41="","",INDEX(Ergebnisse!J$9:J$209,MATCH($B41,Ergebnisse!$B$9:$B$209,0)))</f>
        <v/>
      </c>
      <c r="J41" s="18" t="str">
        <f>IF($B41="","",INDEX(Ergebnisse!K$9:K$209,MATCH($B41,Ergebnisse!$B$9:$B$209,0)))</f>
        <v/>
      </c>
      <c r="K41" s="18" t="str">
        <f>IF($B41="","",INDEX(Ergebnisse!L$9:L$209,MATCH($B41,Ergebnisse!$B$9:$B$209,0)))</f>
        <v/>
      </c>
      <c r="L41" s="18" t="str">
        <f>IF($B41="","",INDEX(Ergebnisse!M$9:M$209,MATCH($B41,Ergebnisse!$B$9:$B$209,0)))</f>
        <v/>
      </c>
      <c r="M41" s="18" t="str">
        <f>IF($B41="","",INDEX(Ergebnisse!N$9:N$209,MATCH($B41,Ergebnisse!$B$9:$B$209,0)))</f>
        <v/>
      </c>
      <c r="N41" s="18" t="str">
        <f>IF($B41="","",INDEX(Ergebnisse!O$9:O$209,MATCH($B41,Ergebnisse!$B$9:$B$209,0)))</f>
        <v/>
      </c>
      <c r="O41" s="18" t="str">
        <f>IF($B41="","",INDEX(Ergebnisse!P$9:P$209,MATCH($B41,Ergebnisse!$B$9:$B$209,0)))</f>
        <v/>
      </c>
      <c r="P41" s="18" t="str">
        <f>IF($B41="","",INDEX(Ergebnisse!Q$9:Q$209,MATCH($B41,Ergebnisse!$B$9:$B$209,0)))</f>
        <v/>
      </c>
      <c r="Q41" s="18" t="str">
        <f>IF($B41="","",INDEX(Ergebnisse!R$9:R$209,MATCH($B41,Ergebnisse!$B$9:$B$209,0)))</f>
        <v/>
      </c>
      <c r="R41" s="18" t="str">
        <f>IF($B41="","",INDEX(Ergebnisse!S$9:S$209,MATCH($B41,Ergebnisse!$B$9:$B$209,0)))</f>
        <v/>
      </c>
      <c r="S41" s="18" t="str">
        <f>IF($B41="","",INDEX(Ergebnisse!T$9:T$209,MATCH($B41,Ergebnisse!$B$9:$B$209,0)))</f>
        <v/>
      </c>
      <c r="T41" s="18" t="str">
        <f>IF($B41="","",INDEX(Ergebnisse!U$9:U$209,MATCH($B41,Ergebnisse!$B$9:$B$209,0)))</f>
        <v/>
      </c>
      <c r="U41" s="18" t="str">
        <f>IF($B41="","",INDEX(Ergebnisse!V$9:V$209,MATCH($B41,Ergebnisse!$B$9:$B$209,0)))</f>
        <v/>
      </c>
      <c r="V41" s="23" t="str">
        <f>IF($B41="","",INDEX(Ergebnisse!W$9:W$209,MATCH($B41,Ergebnisse!$B$9:$B$209,0)))</f>
        <v/>
      </c>
      <c r="W41" s="23" t="str">
        <f>IF($B41="","",INDEX(Ergebnisse!X$9:X$209,MATCH($B41,Ergebnisse!$B$9:$B$209,0)))</f>
        <v/>
      </c>
      <c r="X41" s="18" t="str">
        <f>IF($B41="","",INDEX(Ergebnisse!Y$9:Y$209,MATCH($B41,Ergebnisse!$B$9:$B$209,0)))</f>
        <v/>
      </c>
    </row>
    <row r="42" spans="1:24" x14ac:dyDescent="0.25">
      <c r="A42" s="18" t="str">
        <f>IF(B42="","",INDEX(Ergebnisse!A$9:A$209,MATCH(B42,Ergebnisse!B$9:B$209,0)))</f>
        <v/>
      </c>
      <c r="B42" s="18" t="str">
        <f t="array" ref="B42">IF(ROWS(Ergebnisse!$1:34)&gt;COUNTIF(Ergebnisse!C:C,"SH4"),"",INDEX(Ergebnisse!B:B,SMALL(IF(Ergebnisse!C$1:C$209="SH4",ROW($1:$209)),ROW(Ergebnisse!B34))))</f>
        <v/>
      </c>
      <c r="C42" s="18" t="str">
        <f>IF($B42="","",INDEX(Ergebnisse!D$9:D$209,MATCH($B42,Ergebnisse!$B$9:$B$209,0)))</f>
        <v/>
      </c>
      <c r="D42" s="18" t="str">
        <f>IF($B42="","",INDEX(Ergebnisse!E$9:E$209,MATCH($B42,Ergebnisse!$B$9:$B$209,0)))</f>
        <v/>
      </c>
      <c r="E42" s="18" t="str">
        <f>IF($B42="","",INDEX(Ergebnisse!F$9:F$209,MATCH($B42,Ergebnisse!$B$9:$B$209,0)))</f>
        <v/>
      </c>
      <c r="F42" s="18" t="str">
        <f>IF($B42="","",INDEX(Ergebnisse!G$9:G$209,MATCH($B42,Ergebnisse!$B$9:$B$209,0)))</f>
        <v/>
      </c>
      <c r="G42" s="18" t="str">
        <f>IF($B42="","",INDEX(Ergebnisse!H$9:H$209,MATCH($B42,Ergebnisse!$B$9:$B$209,0)))</f>
        <v/>
      </c>
      <c r="H42" s="18" t="str">
        <f>IF($B42="","",INDEX(Ergebnisse!I$9:I$209,MATCH($B42,Ergebnisse!$B$9:$B$209,0)))</f>
        <v/>
      </c>
      <c r="I42" s="18" t="str">
        <f>IF($B42="","",INDEX(Ergebnisse!J$9:J$209,MATCH($B42,Ergebnisse!$B$9:$B$209,0)))</f>
        <v/>
      </c>
      <c r="J42" s="18" t="str">
        <f>IF($B42="","",INDEX(Ergebnisse!K$9:K$209,MATCH($B42,Ergebnisse!$B$9:$B$209,0)))</f>
        <v/>
      </c>
      <c r="K42" s="18" t="str">
        <f>IF($B42="","",INDEX(Ergebnisse!L$9:L$209,MATCH($B42,Ergebnisse!$B$9:$B$209,0)))</f>
        <v/>
      </c>
      <c r="L42" s="18" t="str">
        <f>IF($B42="","",INDEX(Ergebnisse!M$9:M$209,MATCH($B42,Ergebnisse!$B$9:$B$209,0)))</f>
        <v/>
      </c>
      <c r="M42" s="18" t="str">
        <f>IF($B42="","",INDEX(Ergebnisse!N$9:N$209,MATCH($B42,Ergebnisse!$B$9:$B$209,0)))</f>
        <v/>
      </c>
      <c r="N42" s="18" t="str">
        <f>IF($B42="","",INDEX(Ergebnisse!O$9:O$209,MATCH($B42,Ergebnisse!$B$9:$B$209,0)))</f>
        <v/>
      </c>
      <c r="O42" s="18" t="str">
        <f>IF($B42="","",INDEX(Ergebnisse!P$9:P$209,MATCH($B42,Ergebnisse!$B$9:$B$209,0)))</f>
        <v/>
      </c>
      <c r="P42" s="18" t="str">
        <f>IF($B42="","",INDEX(Ergebnisse!Q$9:Q$209,MATCH($B42,Ergebnisse!$B$9:$B$209,0)))</f>
        <v/>
      </c>
      <c r="Q42" s="18" t="str">
        <f>IF($B42="","",INDEX(Ergebnisse!R$9:R$209,MATCH($B42,Ergebnisse!$B$9:$B$209,0)))</f>
        <v/>
      </c>
      <c r="R42" s="18" t="str">
        <f>IF($B42="","",INDEX(Ergebnisse!S$9:S$209,MATCH($B42,Ergebnisse!$B$9:$B$209,0)))</f>
        <v/>
      </c>
      <c r="S42" s="18" t="str">
        <f>IF($B42="","",INDEX(Ergebnisse!T$9:T$209,MATCH($B42,Ergebnisse!$B$9:$B$209,0)))</f>
        <v/>
      </c>
      <c r="T42" s="18" t="str">
        <f>IF($B42="","",INDEX(Ergebnisse!U$9:U$209,MATCH($B42,Ergebnisse!$B$9:$B$209,0)))</f>
        <v/>
      </c>
      <c r="U42" s="18" t="str">
        <f>IF($B42="","",INDEX(Ergebnisse!V$9:V$209,MATCH($B42,Ergebnisse!$B$9:$B$209,0)))</f>
        <v/>
      </c>
      <c r="V42" s="23" t="str">
        <f>IF($B42="","",INDEX(Ergebnisse!W$9:W$209,MATCH($B42,Ergebnisse!$B$9:$B$209,0)))</f>
        <v/>
      </c>
      <c r="W42" s="23" t="str">
        <f>IF($B42="","",INDEX(Ergebnisse!X$9:X$209,MATCH($B42,Ergebnisse!$B$9:$B$209,0)))</f>
        <v/>
      </c>
      <c r="X42" s="18" t="str">
        <f>IF($B42="","",INDEX(Ergebnisse!Y$9:Y$209,MATCH($B42,Ergebnisse!$B$9:$B$209,0)))</f>
        <v/>
      </c>
    </row>
    <row r="43" spans="1:24" x14ac:dyDescent="0.25">
      <c r="A43" s="18" t="str">
        <f>IF(B43="","",INDEX(Ergebnisse!A$9:A$209,MATCH(B43,Ergebnisse!B$9:B$209,0)))</f>
        <v/>
      </c>
      <c r="B43" s="18" t="str">
        <f t="array" ref="B43">IF(ROWS(Ergebnisse!$1:35)&gt;COUNTIF(Ergebnisse!C:C,"SH4"),"",INDEX(Ergebnisse!B:B,SMALL(IF(Ergebnisse!C$1:C$209="SH4",ROW($1:$209)),ROW(Ergebnisse!B35))))</f>
        <v/>
      </c>
      <c r="C43" s="18" t="str">
        <f>IF($B43="","",INDEX(Ergebnisse!D$9:D$209,MATCH($B43,Ergebnisse!$B$9:$B$209,0)))</f>
        <v/>
      </c>
      <c r="D43" s="18" t="str">
        <f>IF($B43="","",INDEX(Ergebnisse!E$9:E$209,MATCH($B43,Ergebnisse!$B$9:$B$209,0)))</f>
        <v/>
      </c>
      <c r="E43" s="18" t="str">
        <f>IF($B43="","",INDEX(Ergebnisse!F$9:F$209,MATCH($B43,Ergebnisse!$B$9:$B$209,0)))</f>
        <v/>
      </c>
      <c r="F43" s="18" t="str">
        <f>IF($B43="","",INDEX(Ergebnisse!G$9:G$209,MATCH($B43,Ergebnisse!$B$9:$B$209,0)))</f>
        <v/>
      </c>
      <c r="G43" s="18" t="str">
        <f>IF($B43="","",INDEX(Ergebnisse!H$9:H$209,MATCH($B43,Ergebnisse!$B$9:$B$209,0)))</f>
        <v/>
      </c>
      <c r="H43" s="18" t="str">
        <f>IF($B43="","",INDEX(Ergebnisse!I$9:I$209,MATCH($B43,Ergebnisse!$B$9:$B$209,0)))</f>
        <v/>
      </c>
      <c r="I43" s="18" t="str">
        <f>IF($B43="","",INDEX(Ergebnisse!J$9:J$209,MATCH($B43,Ergebnisse!$B$9:$B$209,0)))</f>
        <v/>
      </c>
      <c r="J43" s="18" t="str">
        <f>IF($B43="","",INDEX(Ergebnisse!K$9:K$209,MATCH($B43,Ergebnisse!$B$9:$B$209,0)))</f>
        <v/>
      </c>
      <c r="K43" s="18" t="str">
        <f>IF($B43="","",INDEX(Ergebnisse!L$9:L$209,MATCH($B43,Ergebnisse!$B$9:$B$209,0)))</f>
        <v/>
      </c>
      <c r="L43" s="18" t="str">
        <f>IF($B43="","",INDEX(Ergebnisse!M$9:M$209,MATCH($B43,Ergebnisse!$B$9:$B$209,0)))</f>
        <v/>
      </c>
      <c r="M43" s="18" t="str">
        <f>IF($B43="","",INDEX(Ergebnisse!N$9:N$209,MATCH($B43,Ergebnisse!$B$9:$B$209,0)))</f>
        <v/>
      </c>
      <c r="N43" s="18" t="str">
        <f>IF($B43="","",INDEX(Ergebnisse!O$9:O$209,MATCH($B43,Ergebnisse!$B$9:$B$209,0)))</f>
        <v/>
      </c>
      <c r="O43" s="18" t="str">
        <f>IF($B43="","",INDEX(Ergebnisse!P$9:P$209,MATCH($B43,Ergebnisse!$B$9:$B$209,0)))</f>
        <v/>
      </c>
      <c r="P43" s="18" t="str">
        <f>IF($B43="","",INDEX(Ergebnisse!Q$9:Q$209,MATCH($B43,Ergebnisse!$B$9:$B$209,0)))</f>
        <v/>
      </c>
      <c r="Q43" s="18" t="str">
        <f>IF($B43="","",INDEX(Ergebnisse!R$9:R$209,MATCH($B43,Ergebnisse!$B$9:$B$209,0)))</f>
        <v/>
      </c>
      <c r="R43" s="18" t="str">
        <f>IF($B43="","",INDEX(Ergebnisse!S$9:S$209,MATCH($B43,Ergebnisse!$B$9:$B$209,0)))</f>
        <v/>
      </c>
      <c r="S43" s="18" t="str">
        <f>IF($B43="","",INDEX(Ergebnisse!T$9:T$209,MATCH($B43,Ergebnisse!$B$9:$B$209,0)))</f>
        <v/>
      </c>
      <c r="T43" s="18" t="str">
        <f>IF($B43="","",INDEX(Ergebnisse!U$9:U$209,MATCH($B43,Ergebnisse!$B$9:$B$209,0)))</f>
        <v/>
      </c>
      <c r="U43" s="18" t="str">
        <f>IF($B43="","",INDEX(Ergebnisse!V$9:V$209,MATCH($B43,Ergebnisse!$B$9:$B$209,0)))</f>
        <v/>
      </c>
      <c r="V43" s="23" t="str">
        <f>IF($B43="","",INDEX(Ergebnisse!W$9:W$209,MATCH($B43,Ergebnisse!$B$9:$B$209,0)))</f>
        <v/>
      </c>
      <c r="W43" s="23" t="str">
        <f>IF($B43="","",INDEX(Ergebnisse!X$9:X$209,MATCH($B43,Ergebnisse!$B$9:$B$209,0)))</f>
        <v/>
      </c>
      <c r="X43" s="18" t="str">
        <f>IF($B43="","",INDEX(Ergebnisse!Y$9:Y$209,MATCH($B43,Ergebnisse!$B$9:$B$209,0)))</f>
        <v/>
      </c>
    </row>
    <row r="44" spans="1:24" x14ac:dyDescent="0.25">
      <c r="A44" s="18" t="str">
        <f>IF(B44="","",INDEX(Ergebnisse!A$9:A$209,MATCH(B44,Ergebnisse!B$9:B$209,0)))</f>
        <v/>
      </c>
      <c r="B44" s="18" t="str">
        <f t="array" ref="B44">IF(ROWS(Ergebnisse!$1:36)&gt;COUNTIF(Ergebnisse!C:C,"SH4"),"",INDEX(Ergebnisse!B:B,SMALL(IF(Ergebnisse!C$1:C$209="SH4",ROW($1:$209)),ROW(Ergebnisse!B36))))</f>
        <v/>
      </c>
      <c r="C44" s="18" t="str">
        <f>IF($B44="","",INDEX(Ergebnisse!D$9:D$209,MATCH($B44,Ergebnisse!$B$9:$B$209,0)))</f>
        <v/>
      </c>
      <c r="D44" s="18" t="str">
        <f>IF($B44="","",INDEX(Ergebnisse!E$9:E$209,MATCH($B44,Ergebnisse!$B$9:$B$209,0)))</f>
        <v/>
      </c>
      <c r="E44" s="18" t="str">
        <f>IF($B44="","",INDEX(Ergebnisse!F$9:F$209,MATCH($B44,Ergebnisse!$B$9:$B$209,0)))</f>
        <v/>
      </c>
      <c r="F44" s="18" t="str">
        <f>IF($B44="","",INDEX(Ergebnisse!G$9:G$209,MATCH($B44,Ergebnisse!$B$9:$B$209,0)))</f>
        <v/>
      </c>
      <c r="G44" s="18" t="str">
        <f>IF($B44="","",INDEX(Ergebnisse!H$9:H$209,MATCH($B44,Ergebnisse!$B$9:$B$209,0)))</f>
        <v/>
      </c>
      <c r="H44" s="18" t="str">
        <f>IF($B44="","",INDEX(Ergebnisse!I$9:I$209,MATCH($B44,Ergebnisse!$B$9:$B$209,0)))</f>
        <v/>
      </c>
      <c r="I44" s="18" t="str">
        <f>IF($B44="","",INDEX(Ergebnisse!J$9:J$209,MATCH($B44,Ergebnisse!$B$9:$B$209,0)))</f>
        <v/>
      </c>
      <c r="J44" s="18" t="str">
        <f>IF($B44="","",INDEX(Ergebnisse!K$9:K$209,MATCH($B44,Ergebnisse!$B$9:$B$209,0)))</f>
        <v/>
      </c>
      <c r="K44" s="18" t="str">
        <f>IF($B44="","",INDEX(Ergebnisse!L$9:L$209,MATCH($B44,Ergebnisse!$B$9:$B$209,0)))</f>
        <v/>
      </c>
      <c r="L44" s="18" t="str">
        <f>IF($B44="","",INDEX(Ergebnisse!M$9:M$209,MATCH($B44,Ergebnisse!$B$9:$B$209,0)))</f>
        <v/>
      </c>
      <c r="M44" s="18" t="str">
        <f>IF($B44="","",INDEX(Ergebnisse!N$9:N$209,MATCH($B44,Ergebnisse!$B$9:$B$209,0)))</f>
        <v/>
      </c>
      <c r="N44" s="18" t="str">
        <f>IF($B44="","",INDEX(Ergebnisse!O$9:O$209,MATCH($B44,Ergebnisse!$B$9:$B$209,0)))</f>
        <v/>
      </c>
      <c r="O44" s="18" t="str">
        <f>IF($B44="","",INDEX(Ergebnisse!P$9:P$209,MATCH($B44,Ergebnisse!$B$9:$B$209,0)))</f>
        <v/>
      </c>
      <c r="P44" s="18" t="str">
        <f>IF($B44="","",INDEX(Ergebnisse!Q$9:Q$209,MATCH($B44,Ergebnisse!$B$9:$B$209,0)))</f>
        <v/>
      </c>
      <c r="Q44" s="18" t="str">
        <f>IF($B44="","",INDEX(Ergebnisse!R$9:R$209,MATCH($B44,Ergebnisse!$B$9:$B$209,0)))</f>
        <v/>
      </c>
      <c r="R44" s="18" t="str">
        <f>IF($B44="","",INDEX(Ergebnisse!S$9:S$209,MATCH($B44,Ergebnisse!$B$9:$B$209,0)))</f>
        <v/>
      </c>
      <c r="S44" s="18" t="str">
        <f>IF($B44="","",INDEX(Ergebnisse!T$9:T$209,MATCH($B44,Ergebnisse!$B$9:$B$209,0)))</f>
        <v/>
      </c>
      <c r="T44" s="18" t="str">
        <f>IF($B44="","",INDEX(Ergebnisse!U$9:U$209,MATCH($B44,Ergebnisse!$B$9:$B$209,0)))</f>
        <v/>
      </c>
      <c r="U44" s="18" t="str">
        <f>IF($B44="","",INDEX(Ergebnisse!V$9:V$209,MATCH($B44,Ergebnisse!$B$9:$B$209,0)))</f>
        <v/>
      </c>
      <c r="V44" s="23" t="str">
        <f>IF($B44="","",INDEX(Ergebnisse!W$9:W$209,MATCH($B44,Ergebnisse!$B$9:$B$209,0)))</f>
        <v/>
      </c>
      <c r="W44" s="23" t="str">
        <f>IF($B44="","",INDEX(Ergebnisse!X$9:X$209,MATCH($B44,Ergebnisse!$B$9:$B$209,0)))</f>
        <v/>
      </c>
      <c r="X44" s="18" t="str">
        <f>IF($B44="","",INDEX(Ergebnisse!Y$9:Y$209,MATCH($B44,Ergebnisse!$B$9:$B$209,0)))</f>
        <v/>
      </c>
    </row>
    <row r="45" spans="1:24" x14ac:dyDescent="0.25">
      <c r="A45" s="18" t="str">
        <f>IF(B45="","",INDEX(Ergebnisse!A$9:A$209,MATCH(B45,Ergebnisse!B$9:B$209,0)))</f>
        <v/>
      </c>
      <c r="B45" s="18" t="str">
        <f t="array" ref="B45">IF(ROWS(Ergebnisse!$1:37)&gt;COUNTIF(Ergebnisse!C:C,"SH4"),"",INDEX(Ergebnisse!B:B,SMALL(IF(Ergebnisse!C$1:C$209="SH4",ROW($1:$209)),ROW(Ergebnisse!B37))))</f>
        <v/>
      </c>
      <c r="C45" s="18" t="str">
        <f>IF($B45="","",INDEX(Ergebnisse!D$9:D$209,MATCH($B45,Ergebnisse!$B$9:$B$209,0)))</f>
        <v/>
      </c>
      <c r="D45" s="18" t="str">
        <f>IF($B45="","",INDEX(Ergebnisse!E$9:E$209,MATCH($B45,Ergebnisse!$B$9:$B$209,0)))</f>
        <v/>
      </c>
      <c r="E45" s="18" t="str">
        <f>IF($B45="","",INDEX(Ergebnisse!F$9:F$209,MATCH($B45,Ergebnisse!$B$9:$B$209,0)))</f>
        <v/>
      </c>
      <c r="F45" s="18" t="str">
        <f>IF($B45="","",INDEX(Ergebnisse!G$9:G$209,MATCH($B45,Ergebnisse!$B$9:$B$209,0)))</f>
        <v/>
      </c>
      <c r="G45" s="18" t="str">
        <f>IF($B45="","",INDEX(Ergebnisse!H$9:H$209,MATCH($B45,Ergebnisse!$B$9:$B$209,0)))</f>
        <v/>
      </c>
      <c r="H45" s="18" t="str">
        <f>IF($B45="","",INDEX(Ergebnisse!I$9:I$209,MATCH($B45,Ergebnisse!$B$9:$B$209,0)))</f>
        <v/>
      </c>
      <c r="I45" s="18" t="str">
        <f>IF($B45="","",INDEX(Ergebnisse!J$9:J$209,MATCH($B45,Ergebnisse!$B$9:$B$209,0)))</f>
        <v/>
      </c>
      <c r="J45" s="18" t="str">
        <f>IF($B45="","",INDEX(Ergebnisse!K$9:K$209,MATCH($B45,Ergebnisse!$B$9:$B$209,0)))</f>
        <v/>
      </c>
      <c r="K45" s="18" t="str">
        <f>IF($B45="","",INDEX(Ergebnisse!L$9:L$209,MATCH($B45,Ergebnisse!$B$9:$B$209,0)))</f>
        <v/>
      </c>
      <c r="L45" s="18" t="str">
        <f>IF($B45="","",INDEX(Ergebnisse!M$9:M$209,MATCH($B45,Ergebnisse!$B$9:$B$209,0)))</f>
        <v/>
      </c>
      <c r="M45" s="18" t="str">
        <f>IF($B45="","",INDEX(Ergebnisse!N$9:N$209,MATCH($B45,Ergebnisse!$B$9:$B$209,0)))</f>
        <v/>
      </c>
      <c r="N45" s="18" t="str">
        <f>IF($B45="","",INDEX(Ergebnisse!O$9:O$209,MATCH($B45,Ergebnisse!$B$9:$B$209,0)))</f>
        <v/>
      </c>
      <c r="O45" s="18" t="str">
        <f>IF($B45="","",INDEX(Ergebnisse!P$9:P$209,MATCH($B45,Ergebnisse!$B$9:$B$209,0)))</f>
        <v/>
      </c>
      <c r="P45" s="18" t="str">
        <f>IF($B45="","",INDEX(Ergebnisse!Q$9:Q$209,MATCH($B45,Ergebnisse!$B$9:$B$209,0)))</f>
        <v/>
      </c>
      <c r="Q45" s="18" t="str">
        <f>IF($B45="","",INDEX(Ergebnisse!R$9:R$209,MATCH($B45,Ergebnisse!$B$9:$B$209,0)))</f>
        <v/>
      </c>
      <c r="R45" s="18" t="str">
        <f>IF($B45="","",INDEX(Ergebnisse!S$9:S$209,MATCH($B45,Ergebnisse!$B$9:$B$209,0)))</f>
        <v/>
      </c>
      <c r="S45" s="18" t="str">
        <f>IF($B45="","",INDEX(Ergebnisse!T$9:T$209,MATCH($B45,Ergebnisse!$B$9:$B$209,0)))</f>
        <v/>
      </c>
      <c r="T45" s="18" t="str">
        <f>IF($B45="","",INDEX(Ergebnisse!U$9:U$209,MATCH($B45,Ergebnisse!$B$9:$B$209,0)))</f>
        <v/>
      </c>
      <c r="U45" s="18" t="str">
        <f>IF($B45="","",INDEX(Ergebnisse!V$9:V$209,MATCH($B45,Ergebnisse!$B$9:$B$209,0)))</f>
        <v/>
      </c>
      <c r="V45" s="23" t="str">
        <f>IF($B45="","",INDEX(Ergebnisse!W$9:W$209,MATCH($B45,Ergebnisse!$B$9:$B$209,0)))</f>
        <v/>
      </c>
      <c r="W45" s="23" t="str">
        <f>IF($B45="","",INDEX(Ergebnisse!X$9:X$209,MATCH($B45,Ergebnisse!$B$9:$B$209,0)))</f>
        <v/>
      </c>
      <c r="X45" s="18" t="str">
        <f>IF($B45="","",INDEX(Ergebnisse!Y$9:Y$209,MATCH($B45,Ergebnisse!$B$9:$B$209,0)))</f>
        <v/>
      </c>
    </row>
    <row r="46" spans="1:24" x14ac:dyDescent="0.25">
      <c r="A46" s="18" t="str">
        <f>IF(B46="","",INDEX(Ergebnisse!A$9:A$209,MATCH(B46,Ergebnisse!B$9:B$209,0)))</f>
        <v/>
      </c>
      <c r="B46" s="18" t="str">
        <f t="array" ref="B46">IF(ROWS(Ergebnisse!$1:38)&gt;COUNTIF(Ergebnisse!C:C,"SH4"),"",INDEX(Ergebnisse!B:B,SMALL(IF(Ergebnisse!C$1:C$209="SH4",ROW($1:$209)),ROW(Ergebnisse!B38))))</f>
        <v/>
      </c>
      <c r="C46" s="18" t="str">
        <f>IF($B46="","",INDEX(Ergebnisse!D$9:D$209,MATCH($B46,Ergebnisse!$B$9:$B$209,0)))</f>
        <v/>
      </c>
      <c r="D46" s="18" t="str">
        <f>IF($B46="","",INDEX(Ergebnisse!E$9:E$209,MATCH($B46,Ergebnisse!$B$9:$B$209,0)))</f>
        <v/>
      </c>
      <c r="E46" s="18" t="str">
        <f>IF($B46="","",INDEX(Ergebnisse!F$9:F$209,MATCH($B46,Ergebnisse!$B$9:$B$209,0)))</f>
        <v/>
      </c>
      <c r="F46" s="18" t="str">
        <f>IF($B46="","",INDEX(Ergebnisse!G$9:G$209,MATCH($B46,Ergebnisse!$B$9:$B$209,0)))</f>
        <v/>
      </c>
      <c r="G46" s="18" t="str">
        <f>IF($B46="","",INDEX(Ergebnisse!H$9:H$209,MATCH($B46,Ergebnisse!$B$9:$B$209,0)))</f>
        <v/>
      </c>
      <c r="H46" s="18" t="str">
        <f>IF($B46="","",INDEX(Ergebnisse!I$9:I$209,MATCH($B46,Ergebnisse!$B$9:$B$209,0)))</f>
        <v/>
      </c>
      <c r="I46" s="18" t="str">
        <f>IF($B46="","",INDEX(Ergebnisse!J$9:J$209,MATCH($B46,Ergebnisse!$B$9:$B$209,0)))</f>
        <v/>
      </c>
      <c r="J46" s="18" t="str">
        <f>IF($B46="","",INDEX(Ergebnisse!K$9:K$209,MATCH($B46,Ergebnisse!$B$9:$B$209,0)))</f>
        <v/>
      </c>
      <c r="K46" s="18" t="str">
        <f>IF($B46="","",INDEX(Ergebnisse!L$9:L$209,MATCH($B46,Ergebnisse!$B$9:$B$209,0)))</f>
        <v/>
      </c>
      <c r="L46" s="18" t="str">
        <f>IF($B46="","",INDEX(Ergebnisse!M$9:M$209,MATCH($B46,Ergebnisse!$B$9:$B$209,0)))</f>
        <v/>
      </c>
      <c r="M46" s="18" t="str">
        <f>IF($B46="","",INDEX(Ergebnisse!N$9:N$209,MATCH($B46,Ergebnisse!$B$9:$B$209,0)))</f>
        <v/>
      </c>
      <c r="N46" s="18" t="str">
        <f>IF($B46="","",INDEX(Ergebnisse!O$9:O$209,MATCH($B46,Ergebnisse!$B$9:$B$209,0)))</f>
        <v/>
      </c>
      <c r="O46" s="18" t="str">
        <f>IF($B46="","",INDEX(Ergebnisse!P$9:P$209,MATCH($B46,Ergebnisse!$B$9:$B$209,0)))</f>
        <v/>
      </c>
      <c r="P46" s="18" t="str">
        <f>IF($B46="","",INDEX(Ergebnisse!Q$9:Q$209,MATCH($B46,Ergebnisse!$B$9:$B$209,0)))</f>
        <v/>
      </c>
      <c r="Q46" s="18" t="str">
        <f>IF($B46="","",INDEX(Ergebnisse!R$9:R$209,MATCH($B46,Ergebnisse!$B$9:$B$209,0)))</f>
        <v/>
      </c>
      <c r="R46" s="18" t="str">
        <f>IF($B46="","",INDEX(Ergebnisse!S$9:S$209,MATCH($B46,Ergebnisse!$B$9:$B$209,0)))</f>
        <v/>
      </c>
      <c r="S46" s="18" t="str">
        <f>IF($B46="","",INDEX(Ergebnisse!T$9:T$209,MATCH($B46,Ergebnisse!$B$9:$B$209,0)))</f>
        <v/>
      </c>
      <c r="T46" s="18" t="str">
        <f>IF($B46="","",INDEX(Ergebnisse!U$9:U$209,MATCH($B46,Ergebnisse!$B$9:$B$209,0)))</f>
        <v/>
      </c>
      <c r="U46" s="18" t="str">
        <f>IF($B46="","",INDEX(Ergebnisse!V$9:V$209,MATCH($B46,Ergebnisse!$B$9:$B$209,0)))</f>
        <v/>
      </c>
      <c r="V46" s="23" t="str">
        <f>IF($B46="","",INDEX(Ergebnisse!W$9:W$209,MATCH($B46,Ergebnisse!$B$9:$B$209,0)))</f>
        <v/>
      </c>
      <c r="W46" s="23" t="str">
        <f>IF($B46="","",INDEX(Ergebnisse!X$9:X$209,MATCH($B46,Ergebnisse!$B$9:$B$209,0)))</f>
        <v/>
      </c>
      <c r="X46" s="18" t="str">
        <f>IF($B46="","",INDEX(Ergebnisse!Y$9:Y$209,MATCH($B46,Ergebnisse!$B$9:$B$209,0)))</f>
        <v/>
      </c>
    </row>
    <row r="47" spans="1:24" x14ac:dyDescent="0.25">
      <c r="A47" s="18" t="str">
        <f>IF(B47="","",INDEX(Ergebnisse!A$9:A$209,MATCH(B47,Ergebnisse!B$9:B$209,0)))</f>
        <v/>
      </c>
      <c r="B47" s="18" t="str">
        <f t="array" ref="B47">IF(ROWS(Ergebnisse!$1:39)&gt;COUNTIF(Ergebnisse!C:C,"SH4"),"",INDEX(Ergebnisse!B:B,SMALL(IF(Ergebnisse!C$1:C$209="SH4",ROW($1:$209)),ROW(Ergebnisse!B39))))</f>
        <v/>
      </c>
      <c r="C47" s="18" t="str">
        <f>IF($B47="","",INDEX(Ergebnisse!D$9:D$209,MATCH($B47,Ergebnisse!$B$9:$B$209,0)))</f>
        <v/>
      </c>
      <c r="D47" s="18" t="str">
        <f>IF($B47="","",INDEX(Ergebnisse!E$9:E$209,MATCH($B47,Ergebnisse!$B$9:$B$209,0)))</f>
        <v/>
      </c>
      <c r="E47" s="18" t="str">
        <f>IF($B47="","",INDEX(Ergebnisse!F$9:F$209,MATCH($B47,Ergebnisse!$B$9:$B$209,0)))</f>
        <v/>
      </c>
      <c r="F47" s="18" t="str">
        <f>IF($B47="","",INDEX(Ergebnisse!G$9:G$209,MATCH($B47,Ergebnisse!$B$9:$B$209,0)))</f>
        <v/>
      </c>
      <c r="G47" s="18" t="str">
        <f>IF($B47="","",INDEX(Ergebnisse!H$9:H$209,MATCH($B47,Ergebnisse!$B$9:$B$209,0)))</f>
        <v/>
      </c>
      <c r="H47" s="18" t="str">
        <f>IF($B47="","",INDEX(Ergebnisse!I$9:I$209,MATCH($B47,Ergebnisse!$B$9:$B$209,0)))</f>
        <v/>
      </c>
      <c r="I47" s="18" t="str">
        <f>IF($B47="","",INDEX(Ergebnisse!J$9:J$209,MATCH($B47,Ergebnisse!$B$9:$B$209,0)))</f>
        <v/>
      </c>
      <c r="J47" s="18" t="str">
        <f>IF($B47="","",INDEX(Ergebnisse!K$9:K$209,MATCH($B47,Ergebnisse!$B$9:$B$209,0)))</f>
        <v/>
      </c>
      <c r="K47" s="18" t="str">
        <f>IF($B47="","",INDEX(Ergebnisse!L$9:L$209,MATCH($B47,Ergebnisse!$B$9:$B$209,0)))</f>
        <v/>
      </c>
      <c r="L47" s="18" t="str">
        <f>IF($B47="","",INDEX(Ergebnisse!M$9:M$209,MATCH($B47,Ergebnisse!$B$9:$B$209,0)))</f>
        <v/>
      </c>
      <c r="M47" s="18" t="str">
        <f>IF($B47="","",INDEX(Ergebnisse!N$9:N$209,MATCH($B47,Ergebnisse!$B$9:$B$209,0)))</f>
        <v/>
      </c>
      <c r="N47" s="18" t="str">
        <f>IF($B47="","",INDEX(Ergebnisse!O$9:O$209,MATCH($B47,Ergebnisse!$B$9:$B$209,0)))</f>
        <v/>
      </c>
      <c r="O47" s="18" t="str">
        <f>IF($B47="","",INDEX(Ergebnisse!P$9:P$209,MATCH($B47,Ergebnisse!$B$9:$B$209,0)))</f>
        <v/>
      </c>
      <c r="P47" s="18" t="str">
        <f>IF($B47="","",INDEX(Ergebnisse!Q$9:Q$209,MATCH($B47,Ergebnisse!$B$9:$B$209,0)))</f>
        <v/>
      </c>
      <c r="Q47" s="18" t="str">
        <f>IF($B47="","",INDEX(Ergebnisse!R$9:R$209,MATCH($B47,Ergebnisse!$B$9:$B$209,0)))</f>
        <v/>
      </c>
      <c r="R47" s="18" t="str">
        <f>IF($B47="","",INDEX(Ergebnisse!S$9:S$209,MATCH($B47,Ergebnisse!$B$9:$B$209,0)))</f>
        <v/>
      </c>
      <c r="S47" s="18" t="str">
        <f>IF($B47="","",INDEX(Ergebnisse!T$9:T$209,MATCH($B47,Ergebnisse!$B$9:$B$209,0)))</f>
        <v/>
      </c>
      <c r="T47" s="18" t="str">
        <f>IF($B47="","",INDEX(Ergebnisse!U$9:U$209,MATCH($B47,Ergebnisse!$B$9:$B$209,0)))</f>
        <v/>
      </c>
      <c r="U47" s="18" t="str">
        <f>IF($B47="","",INDEX(Ergebnisse!V$9:V$209,MATCH($B47,Ergebnisse!$B$9:$B$209,0)))</f>
        <v/>
      </c>
      <c r="V47" s="23" t="str">
        <f>IF($B47="","",INDEX(Ergebnisse!W$9:W$209,MATCH($B47,Ergebnisse!$B$9:$B$209,0)))</f>
        <v/>
      </c>
      <c r="W47" s="23" t="str">
        <f>IF($B47="","",INDEX(Ergebnisse!X$9:X$209,MATCH($B47,Ergebnisse!$B$9:$B$209,0)))</f>
        <v/>
      </c>
      <c r="X47" s="18" t="str">
        <f>IF($B47="","",INDEX(Ergebnisse!Y$9:Y$209,MATCH($B47,Ergebnisse!$B$9:$B$209,0)))</f>
        <v/>
      </c>
    </row>
    <row r="48" spans="1:24" x14ac:dyDescent="0.25">
      <c r="A48" s="18" t="str">
        <f>IF(B48="","",INDEX(Ergebnisse!A$9:A$209,MATCH(B48,Ergebnisse!B$9:B$209,0)))</f>
        <v/>
      </c>
      <c r="B48" s="18" t="str">
        <f t="array" ref="B48">IF(ROWS(Ergebnisse!$1:40)&gt;COUNTIF(Ergebnisse!C:C,"SH4"),"",INDEX(Ergebnisse!B:B,SMALL(IF(Ergebnisse!C$1:C$209="SH4",ROW($1:$209)),ROW(Ergebnisse!B40))))</f>
        <v/>
      </c>
      <c r="C48" s="18" t="str">
        <f>IF($B48="","",INDEX(Ergebnisse!D$9:D$209,MATCH($B48,Ergebnisse!$B$9:$B$209,0)))</f>
        <v/>
      </c>
      <c r="D48" s="18" t="str">
        <f>IF($B48="","",INDEX(Ergebnisse!E$9:E$209,MATCH($B48,Ergebnisse!$B$9:$B$209,0)))</f>
        <v/>
      </c>
      <c r="E48" s="18" t="str">
        <f>IF($B48="","",INDEX(Ergebnisse!F$9:F$209,MATCH($B48,Ergebnisse!$B$9:$B$209,0)))</f>
        <v/>
      </c>
      <c r="F48" s="18" t="str">
        <f>IF($B48="","",INDEX(Ergebnisse!G$9:G$209,MATCH($B48,Ergebnisse!$B$9:$B$209,0)))</f>
        <v/>
      </c>
      <c r="G48" s="18" t="str">
        <f>IF($B48="","",INDEX(Ergebnisse!H$9:H$209,MATCH($B48,Ergebnisse!$B$9:$B$209,0)))</f>
        <v/>
      </c>
      <c r="H48" s="18" t="str">
        <f>IF($B48="","",INDEX(Ergebnisse!I$9:I$209,MATCH($B48,Ergebnisse!$B$9:$B$209,0)))</f>
        <v/>
      </c>
      <c r="I48" s="18" t="str">
        <f>IF($B48="","",INDEX(Ergebnisse!J$9:J$209,MATCH($B48,Ergebnisse!$B$9:$B$209,0)))</f>
        <v/>
      </c>
      <c r="J48" s="18" t="str">
        <f>IF($B48="","",INDEX(Ergebnisse!K$9:K$209,MATCH($B48,Ergebnisse!$B$9:$B$209,0)))</f>
        <v/>
      </c>
      <c r="K48" s="18" t="str">
        <f>IF($B48="","",INDEX(Ergebnisse!L$9:L$209,MATCH($B48,Ergebnisse!$B$9:$B$209,0)))</f>
        <v/>
      </c>
      <c r="L48" s="18" t="str">
        <f>IF($B48="","",INDEX(Ergebnisse!M$9:M$209,MATCH($B48,Ergebnisse!$B$9:$B$209,0)))</f>
        <v/>
      </c>
      <c r="M48" s="18" t="str">
        <f>IF($B48="","",INDEX(Ergebnisse!N$9:N$209,MATCH($B48,Ergebnisse!$B$9:$B$209,0)))</f>
        <v/>
      </c>
      <c r="N48" s="18" t="str">
        <f>IF($B48="","",INDEX(Ergebnisse!O$9:O$209,MATCH($B48,Ergebnisse!$B$9:$B$209,0)))</f>
        <v/>
      </c>
      <c r="O48" s="18" t="str">
        <f>IF($B48="","",INDEX(Ergebnisse!P$9:P$209,MATCH($B48,Ergebnisse!$B$9:$B$209,0)))</f>
        <v/>
      </c>
      <c r="P48" s="18" t="str">
        <f>IF($B48="","",INDEX(Ergebnisse!Q$9:Q$209,MATCH($B48,Ergebnisse!$B$9:$B$209,0)))</f>
        <v/>
      </c>
      <c r="Q48" s="18" t="str">
        <f>IF($B48="","",INDEX(Ergebnisse!R$9:R$209,MATCH($B48,Ergebnisse!$B$9:$B$209,0)))</f>
        <v/>
      </c>
      <c r="R48" s="18" t="str">
        <f>IF($B48="","",INDEX(Ergebnisse!S$9:S$209,MATCH($B48,Ergebnisse!$B$9:$B$209,0)))</f>
        <v/>
      </c>
      <c r="S48" s="18" t="str">
        <f>IF($B48="","",INDEX(Ergebnisse!T$9:T$209,MATCH($B48,Ergebnisse!$B$9:$B$209,0)))</f>
        <v/>
      </c>
      <c r="T48" s="18" t="str">
        <f>IF($B48="","",INDEX(Ergebnisse!U$9:U$209,MATCH($B48,Ergebnisse!$B$9:$B$209,0)))</f>
        <v/>
      </c>
      <c r="U48" s="18" t="str">
        <f>IF($B48="","",INDEX(Ergebnisse!V$9:V$209,MATCH($B48,Ergebnisse!$B$9:$B$209,0)))</f>
        <v/>
      </c>
      <c r="V48" s="23" t="str">
        <f>IF($B48="","",INDEX(Ergebnisse!W$9:W$209,MATCH($B48,Ergebnisse!$B$9:$B$209,0)))</f>
        <v/>
      </c>
      <c r="W48" s="23" t="str">
        <f>IF($B48="","",INDEX(Ergebnisse!X$9:X$209,MATCH($B48,Ergebnisse!$B$9:$B$209,0)))</f>
        <v/>
      </c>
      <c r="X48" s="18" t="str">
        <f>IF($B48="","",INDEX(Ergebnisse!Y$9:Y$209,MATCH($B48,Ergebnisse!$B$9:$B$209,0)))</f>
        <v/>
      </c>
    </row>
    <row r="49" spans="1:24" x14ac:dyDescent="0.25">
      <c r="A49" s="18" t="str">
        <f>IF(B49="","",INDEX(Ergebnisse!A$9:A$209,MATCH(B49,Ergebnisse!B$9:B$209,0)))</f>
        <v/>
      </c>
      <c r="B49" s="18" t="str">
        <f t="array" ref="B49">IF(ROWS(Ergebnisse!$1:41)&gt;COUNTIF(Ergebnisse!C:C,"SH4"),"",INDEX(Ergebnisse!B:B,SMALL(IF(Ergebnisse!C$1:C$209="SH4",ROW($1:$209)),ROW(Ergebnisse!B41))))</f>
        <v/>
      </c>
      <c r="C49" s="18" t="str">
        <f>IF($B49="","",INDEX(Ergebnisse!D$9:D$209,MATCH($B49,Ergebnisse!$B$9:$B$209,0)))</f>
        <v/>
      </c>
      <c r="D49" s="18" t="str">
        <f>IF($B49="","",INDEX(Ergebnisse!E$9:E$209,MATCH($B49,Ergebnisse!$B$9:$B$209,0)))</f>
        <v/>
      </c>
      <c r="E49" s="18" t="str">
        <f>IF($B49="","",INDEX(Ergebnisse!F$9:F$209,MATCH($B49,Ergebnisse!$B$9:$B$209,0)))</f>
        <v/>
      </c>
      <c r="F49" s="18" t="str">
        <f>IF($B49="","",INDEX(Ergebnisse!G$9:G$209,MATCH($B49,Ergebnisse!$B$9:$B$209,0)))</f>
        <v/>
      </c>
      <c r="G49" s="18" t="str">
        <f>IF($B49="","",INDEX(Ergebnisse!H$9:H$209,MATCH($B49,Ergebnisse!$B$9:$B$209,0)))</f>
        <v/>
      </c>
      <c r="H49" s="18" t="str">
        <f>IF($B49="","",INDEX(Ergebnisse!I$9:I$209,MATCH($B49,Ergebnisse!$B$9:$B$209,0)))</f>
        <v/>
      </c>
      <c r="I49" s="18" t="str">
        <f>IF($B49="","",INDEX(Ergebnisse!J$9:J$209,MATCH($B49,Ergebnisse!$B$9:$B$209,0)))</f>
        <v/>
      </c>
      <c r="J49" s="18" t="str">
        <f>IF($B49="","",INDEX(Ergebnisse!K$9:K$209,MATCH($B49,Ergebnisse!$B$9:$B$209,0)))</f>
        <v/>
      </c>
      <c r="K49" s="18" t="str">
        <f>IF($B49="","",INDEX(Ergebnisse!L$9:L$209,MATCH($B49,Ergebnisse!$B$9:$B$209,0)))</f>
        <v/>
      </c>
      <c r="L49" s="18" t="str">
        <f>IF($B49="","",INDEX(Ergebnisse!M$9:M$209,MATCH($B49,Ergebnisse!$B$9:$B$209,0)))</f>
        <v/>
      </c>
      <c r="M49" s="18" t="str">
        <f>IF($B49="","",INDEX(Ergebnisse!N$9:N$209,MATCH($B49,Ergebnisse!$B$9:$B$209,0)))</f>
        <v/>
      </c>
      <c r="N49" s="18" t="str">
        <f>IF($B49="","",INDEX(Ergebnisse!O$9:O$209,MATCH($B49,Ergebnisse!$B$9:$B$209,0)))</f>
        <v/>
      </c>
      <c r="O49" s="18" t="str">
        <f>IF($B49="","",INDEX(Ergebnisse!P$9:P$209,MATCH($B49,Ergebnisse!$B$9:$B$209,0)))</f>
        <v/>
      </c>
      <c r="P49" s="18" t="str">
        <f>IF($B49="","",INDEX(Ergebnisse!Q$9:Q$209,MATCH($B49,Ergebnisse!$B$9:$B$209,0)))</f>
        <v/>
      </c>
      <c r="Q49" s="18" t="str">
        <f>IF($B49="","",INDEX(Ergebnisse!R$9:R$209,MATCH($B49,Ergebnisse!$B$9:$B$209,0)))</f>
        <v/>
      </c>
      <c r="R49" s="18" t="str">
        <f>IF($B49="","",INDEX(Ergebnisse!S$9:S$209,MATCH($B49,Ergebnisse!$B$9:$B$209,0)))</f>
        <v/>
      </c>
      <c r="S49" s="18" t="str">
        <f>IF($B49="","",INDEX(Ergebnisse!T$9:T$209,MATCH($B49,Ergebnisse!$B$9:$B$209,0)))</f>
        <v/>
      </c>
      <c r="T49" s="18" t="str">
        <f>IF($B49="","",INDEX(Ergebnisse!U$9:U$209,MATCH($B49,Ergebnisse!$B$9:$B$209,0)))</f>
        <v/>
      </c>
      <c r="U49" s="18" t="str">
        <f>IF($B49="","",INDEX(Ergebnisse!V$9:V$209,MATCH($B49,Ergebnisse!$B$9:$B$209,0)))</f>
        <v/>
      </c>
      <c r="V49" s="23" t="str">
        <f>IF($B49="","",INDEX(Ergebnisse!W$9:W$209,MATCH($B49,Ergebnisse!$B$9:$B$209,0)))</f>
        <v/>
      </c>
      <c r="W49" s="23" t="str">
        <f>IF($B49="","",INDEX(Ergebnisse!X$9:X$209,MATCH($B49,Ergebnisse!$B$9:$B$209,0)))</f>
        <v/>
      </c>
      <c r="X49" s="18" t="str">
        <f>IF($B49="","",INDEX(Ergebnisse!Y$9:Y$209,MATCH($B49,Ergebnisse!$B$9:$B$209,0)))</f>
        <v/>
      </c>
    </row>
    <row r="50" spans="1:24" x14ac:dyDescent="0.25">
      <c r="A50" s="18" t="str">
        <f>IF(B50="","",INDEX(Ergebnisse!A$9:A$209,MATCH(B50,Ergebnisse!B$9:B$209,0)))</f>
        <v/>
      </c>
      <c r="B50" s="18" t="str">
        <f t="array" ref="B50">IF(ROWS(Ergebnisse!$1:42)&gt;COUNTIF(Ergebnisse!C:C,"SH4"),"",INDEX(Ergebnisse!B:B,SMALL(IF(Ergebnisse!C$1:C$209="SH4",ROW($1:$209)),ROW(Ergebnisse!B42))))</f>
        <v/>
      </c>
      <c r="C50" s="18" t="str">
        <f>IF($B50="","",INDEX(Ergebnisse!D$9:D$209,MATCH($B50,Ergebnisse!$B$9:$B$209,0)))</f>
        <v/>
      </c>
      <c r="D50" s="18" t="str">
        <f>IF($B50="","",INDEX(Ergebnisse!E$9:E$209,MATCH($B50,Ergebnisse!$B$9:$B$209,0)))</f>
        <v/>
      </c>
      <c r="E50" s="18" t="str">
        <f>IF($B50="","",INDEX(Ergebnisse!F$9:F$209,MATCH($B50,Ergebnisse!$B$9:$B$209,0)))</f>
        <v/>
      </c>
      <c r="F50" s="18" t="str">
        <f>IF($B50="","",INDEX(Ergebnisse!G$9:G$209,MATCH($B50,Ergebnisse!$B$9:$B$209,0)))</f>
        <v/>
      </c>
      <c r="G50" s="18" t="str">
        <f>IF($B50="","",INDEX(Ergebnisse!H$9:H$209,MATCH($B50,Ergebnisse!$B$9:$B$209,0)))</f>
        <v/>
      </c>
      <c r="H50" s="18" t="str">
        <f>IF($B50="","",INDEX(Ergebnisse!I$9:I$209,MATCH($B50,Ergebnisse!$B$9:$B$209,0)))</f>
        <v/>
      </c>
      <c r="I50" s="18" t="str">
        <f>IF($B50="","",INDEX(Ergebnisse!J$9:J$209,MATCH($B50,Ergebnisse!$B$9:$B$209,0)))</f>
        <v/>
      </c>
      <c r="J50" s="18" t="str">
        <f>IF($B50="","",INDEX(Ergebnisse!K$9:K$209,MATCH($B50,Ergebnisse!$B$9:$B$209,0)))</f>
        <v/>
      </c>
      <c r="K50" s="18" t="str">
        <f>IF($B50="","",INDEX(Ergebnisse!L$9:L$209,MATCH($B50,Ergebnisse!$B$9:$B$209,0)))</f>
        <v/>
      </c>
      <c r="L50" s="18" t="str">
        <f>IF($B50="","",INDEX(Ergebnisse!M$9:M$209,MATCH($B50,Ergebnisse!$B$9:$B$209,0)))</f>
        <v/>
      </c>
      <c r="M50" s="18" t="str">
        <f>IF($B50="","",INDEX(Ergebnisse!N$9:N$209,MATCH($B50,Ergebnisse!$B$9:$B$209,0)))</f>
        <v/>
      </c>
      <c r="N50" s="18" t="str">
        <f>IF($B50="","",INDEX(Ergebnisse!O$9:O$209,MATCH($B50,Ergebnisse!$B$9:$B$209,0)))</f>
        <v/>
      </c>
      <c r="O50" s="18" t="str">
        <f>IF($B50="","",INDEX(Ergebnisse!P$9:P$209,MATCH($B50,Ergebnisse!$B$9:$B$209,0)))</f>
        <v/>
      </c>
      <c r="P50" s="18" t="str">
        <f>IF($B50="","",INDEX(Ergebnisse!Q$9:Q$209,MATCH($B50,Ergebnisse!$B$9:$B$209,0)))</f>
        <v/>
      </c>
      <c r="Q50" s="18" t="str">
        <f>IF($B50="","",INDEX(Ergebnisse!R$9:R$209,MATCH($B50,Ergebnisse!$B$9:$B$209,0)))</f>
        <v/>
      </c>
      <c r="R50" s="18" t="str">
        <f>IF($B50="","",INDEX(Ergebnisse!S$9:S$209,MATCH($B50,Ergebnisse!$B$9:$B$209,0)))</f>
        <v/>
      </c>
      <c r="S50" s="18" t="str">
        <f>IF($B50="","",INDEX(Ergebnisse!T$9:T$209,MATCH($B50,Ergebnisse!$B$9:$B$209,0)))</f>
        <v/>
      </c>
      <c r="T50" s="18" t="str">
        <f>IF($B50="","",INDEX(Ergebnisse!U$9:U$209,MATCH($B50,Ergebnisse!$B$9:$B$209,0)))</f>
        <v/>
      </c>
      <c r="U50" s="18" t="str">
        <f>IF($B50="","",INDEX(Ergebnisse!V$9:V$209,MATCH($B50,Ergebnisse!$B$9:$B$209,0)))</f>
        <v/>
      </c>
      <c r="V50" s="23" t="str">
        <f>IF($B50="","",INDEX(Ergebnisse!W$9:W$209,MATCH($B50,Ergebnisse!$B$9:$B$209,0)))</f>
        <v/>
      </c>
      <c r="W50" s="23" t="str">
        <f>IF($B50="","",INDEX(Ergebnisse!X$9:X$209,MATCH($B50,Ergebnisse!$B$9:$B$209,0)))</f>
        <v/>
      </c>
      <c r="X50" s="18" t="str">
        <f>IF($B50="","",INDEX(Ergebnisse!Y$9:Y$209,MATCH($B50,Ergebnisse!$B$9:$B$209,0)))</f>
        <v/>
      </c>
    </row>
    <row r="51" spans="1:24" x14ac:dyDescent="0.25">
      <c r="A51" s="18" t="str">
        <f>IF(B51="","",INDEX(Ergebnisse!A$9:A$209,MATCH(B51,Ergebnisse!B$9:B$209,0)))</f>
        <v/>
      </c>
      <c r="B51" s="18" t="str">
        <f t="array" ref="B51">IF(ROWS(Ergebnisse!$1:43)&gt;COUNTIF(Ergebnisse!C:C,"SH4"),"",INDEX(Ergebnisse!B:B,SMALL(IF(Ergebnisse!C$1:C$209="SH4",ROW($1:$209)),ROW(Ergebnisse!B43))))</f>
        <v/>
      </c>
      <c r="C51" s="18" t="str">
        <f>IF($B51="","",INDEX(Ergebnisse!D$9:D$209,MATCH($B51,Ergebnisse!$B$9:$B$209,0)))</f>
        <v/>
      </c>
      <c r="D51" s="18" t="str">
        <f>IF($B51="","",INDEX(Ergebnisse!E$9:E$209,MATCH($B51,Ergebnisse!$B$9:$B$209,0)))</f>
        <v/>
      </c>
      <c r="E51" s="18" t="str">
        <f>IF($B51="","",INDEX(Ergebnisse!F$9:F$209,MATCH($B51,Ergebnisse!$B$9:$B$209,0)))</f>
        <v/>
      </c>
      <c r="F51" s="18" t="str">
        <f>IF($B51="","",INDEX(Ergebnisse!G$9:G$209,MATCH($B51,Ergebnisse!$B$9:$B$209,0)))</f>
        <v/>
      </c>
      <c r="G51" s="18" t="str">
        <f>IF($B51="","",INDEX(Ergebnisse!H$9:H$209,MATCH($B51,Ergebnisse!$B$9:$B$209,0)))</f>
        <v/>
      </c>
      <c r="H51" s="18" t="str">
        <f>IF($B51="","",INDEX(Ergebnisse!I$9:I$209,MATCH($B51,Ergebnisse!$B$9:$B$209,0)))</f>
        <v/>
      </c>
      <c r="I51" s="18" t="str">
        <f>IF($B51="","",INDEX(Ergebnisse!J$9:J$209,MATCH($B51,Ergebnisse!$B$9:$B$209,0)))</f>
        <v/>
      </c>
      <c r="J51" s="18" t="str">
        <f>IF($B51="","",INDEX(Ergebnisse!K$9:K$209,MATCH($B51,Ergebnisse!$B$9:$B$209,0)))</f>
        <v/>
      </c>
      <c r="K51" s="18" t="str">
        <f>IF($B51="","",INDEX(Ergebnisse!L$9:L$209,MATCH($B51,Ergebnisse!$B$9:$B$209,0)))</f>
        <v/>
      </c>
      <c r="L51" s="18" t="str">
        <f>IF($B51="","",INDEX(Ergebnisse!M$9:M$209,MATCH($B51,Ergebnisse!$B$9:$B$209,0)))</f>
        <v/>
      </c>
      <c r="M51" s="18" t="str">
        <f>IF($B51="","",INDEX(Ergebnisse!N$9:N$209,MATCH($B51,Ergebnisse!$B$9:$B$209,0)))</f>
        <v/>
      </c>
      <c r="N51" s="18" t="str">
        <f>IF($B51="","",INDEX(Ergebnisse!O$9:O$209,MATCH($B51,Ergebnisse!$B$9:$B$209,0)))</f>
        <v/>
      </c>
      <c r="O51" s="18" t="str">
        <f>IF($B51="","",INDEX(Ergebnisse!P$9:P$209,MATCH($B51,Ergebnisse!$B$9:$B$209,0)))</f>
        <v/>
      </c>
      <c r="P51" s="18" t="str">
        <f>IF($B51="","",INDEX(Ergebnisse!Q$9:Q$209,MATCH($B51,Ergebnisse!$B$9:$B$209,0)))</f>
        <v/>
      </c>
      <c r="Q51" s="18" t="str">
        <f>IF($B51="","",INDEX(Ergebnisse!R$9:R$209,MATCH($B51,Ergebnisse!$B$9:$B$209,0)))</f>
        <v/>
      </c>
      <c r="R51" s="18" t="str">
        <f>IF($B51="","",INDEX(Ergebnisse!S$9:S$209,MATCH($B51,Ergebnisse!$B$9:$B$209,0)))</f>
        <v/>
      </c>
      <c r="S51" s="18" t="str">
        <f>IF($B51="","",INDEX(Ergebnisse!T$9:T$209,MATCH($B51,Ergebnisse!$B$9:$B$209,0)))</f>
        <v/>
      </c>
      <c r="T51" s="18" t="str">
        <f>IF($B51="","",INDEX(Ergebnisse!U$9:U$209,MATCH($B51,Ergebnisse!$B$9:$B$209,0)))</f>
        <v/>
      </c>
      <c r="U51" s="18" t="str">
        <f>IF($B51="","",INDEX(Ergebnisse!V$9:V$209,MATCH($B51,Ergebnisse!$B$9:$B$209,0)))</f>
        <v/>
      </c>
      <c r="V51" s="23" t="str">
        <f>IF($B51="","",INDEX(Ergebnisse!W$9:W$209,MATCH($B51,Ergebnisse!$B$9:$B$209,0)))</f>
        <v/>
      </c>
      <c r="W51" s="23" t="str">
        <f>IF($B51="","",INDEX(Ergebnisse!X$9:X$209,MATCH($B51,Ergebnisse!$B$9:$B$209,0)))</f>
        <v/>
      </c>
      <c r="X51" s="18" t="str">
        <f>IF($B51="","",INDEX(Ergebnisse!Y$9:Y$209,MATCH($B51,Ergebnisse!$B$9:$B$209,0)))</f>
        <v/>
      </c>
    </row>
    <row r="52" spans="1:24" x14ac:dyDescent="0.25">
      <c r="A52" s="18" t="str">
        <f>IF(B52="","",INDEX(Ergebnisse!A$9:A$209,MATCH(B52,Ergebnisse!B$9:B$209,0)))</f>
        <v/>
      </c>
      <c r="B52" s="18" t="str">
        <f t="array" ref="B52">IF(ROWS(Ergebnisse!$1:44)&gt;COUNTIF(Ergebnisse!C:C,"SH4"),"",INDEX(Ergebnisse!B:B,SMALL(IF(Ergebnisse!C$1:C$209="SH4",ROW($1:$209)),ROW(Ergebnisse!B44))))</f>
        <v/>
      </c>
      <c r="C52" s="18" t="str">
        <f>IF($B52="","",INDEX(Ergebnisse!D$9:D$209,MATCH($B52,Ergebnisse!$B$9:$B$209,0)))</f>
        <v/>
      </c>
      <c r="D52" s="18" t="str">
        <f>IF($B52="","",INDEX(Ergebnisse!E$9:E$209,MATCH($B52,Ergebnisse!$B$9:$B$209,0)))</f>
        <v/>
      </c>
      <c r="E52" s="18" t="str">
        <f>IF($B52="","",INDEX(Ergebnisse!F$9:F$209,MATCH($B52,Ergebnisse!$B$9:$B$209,0)))</f>
        <v/>
      </c>
      <c r="F52" s="18" t="str">
        <f>IF($B52="","",INDEX(Ergebnisse!G$9:G$209,MATCH($B52,Ergebnisse!$B$9:$B$209,0)))</f>
        <v/>
      </c>
      <c r="G52" s="18" t="str">
        <f>IF($B52="","",INDEX(Ergebnisse!H$9:H$209,MATCH($B52,Ergebnisse!$B$9:$B$209,0)))</f>
        <v/>
      </c>
      <c r="H52" s="18" t="str">
        <f>IF($B52="","",INDEX(Ergebnisse!I$9:I$209,MATCH($B52,Ergebnisse!$B$9:$B$209,0)))</f>
        <v/>
      </c>
      <c r="I52" s="18" t="str">
        <f>IF($B52="","",INDEX(Ergebnisse!J$9:J$209,MATCH($B52,Ergebnisse!$B$9:$B$209,0)))</f>
        <v/>
      </c>
      <c r="J52" s="18" t="str">
        <f>IF($B52="","",INDEX(Ergebnisse!K$9:K$209,MATCH($B52,Ergebnisse!$B$9:$B$209,0)))</f>
        <v/>
      </c>
      <c r="K52" s="18" t="str">
        <f>IF($B52="","",INDEX(Ergebnisse!L$9:L$209,MATCH($B52,Ergebnisse!$B$9:$B$209,0)))</f>
        <v/>
      </c>
      <c r="L52" s="18" t="str">
        <f>IF($B52="","",INDEX(Ergebnisse!M$9:M$209,MATCH($B52,Ergebnisse!$B$9:$B$209,0)))</f>
        <v/>
      </c>
      <c r="M52" s="18" t="str">
        <f>IF($B52="","",INDEX(Ergebnisse!N$9:N$209,MATCH($B52,Ergebnisse!$B$9:$B$209,0)))</f>
        <v/>
      </c>
      <c r="N52" s="18" t="str">
        <f>IF($B52="","",INDEX(Ergebnisse!O$9:O$209,MATCH($B52,Ergebnisse!$B$9:$B$209,0)))</f>
        <v/>
      </c>
      <c r="O52" s="18" t="str">
        <f>IF($B52="","",INDEX(Ergebnisse!P$9:P$209,MATCH($B52,Ergebnisse!$B$9:$B$209,0)))</f>
        <v/>
      </c>
      <c r="P52" s="18" t="str">
        <f>IF($B52="","",INDEX(Ergebnisse!Q$9:Q$209,MATCH($B52,Ergebnisse!$B$9:$B$209,0)))</f>
        <v/>
      </c>
      <c r="Q52" s="18" t="str">
        <f>IF($B52="","",INDEX(Ergebnisse!R$9:R$209,MATCH($B52,Ergebnisse!$B$9:$B$209,0)))</f>
        <v/>
      </c>
      <c r="R52" s="18" t="str">
        <f>IF($B52="","",INDEX(Ergebnisse!S$9:S$209,MATCH($B52,Ergebnisse!$B$9:$B$209,0)))</f>
        <v/>
      </c>
      <c r="S52" s="18" t="str">
        <f>IF($B52="","",INDEX(Ergebnisse!T$9:T$209,MATCH($B52,Ergebnisse!$B$9:$B$209,0)))</f>
        <v/>
      </c>
      <c r="T52" s="18" t="str">
        <f>IF($B52="","",INDEX(Ergebnisse!U$9:U$209,MATCH($B52,Ergebnisse!$B$9:$B$209,0)))</f>
        <v/>
      </c>
      <c r="U52" s="18" t="str">
        <f>IF($B52="","",INDEX(Ergebnisse!V$9:V$209,MATCH($B52,Ergebnisse!$B$9:$B$209,0)))</f>
        <v/>
      </c>
      <c r="V52" s="23" t="str">
        <f>IF($B52="","",INDEX(Ergebnisse!W$9:W$209,MATCH($B52,Ergebnisse!$B$9:$B$209,0)))</f>
        <v/>
      </c>
      <c r="W52" s="23" t="str">
        <f>IF($B52="","",INDEX(Ergebnisse!X$9:X$209,MATCH($B52,Ergebnisse!$B$9:$B$209,0)))</f>
        <v/>
      </c>
      <c r="X52" s="18" t="str">
        <f>IF($B52="","",INDEX(Ergebnisse!Y$9:Y$209,MATCH($B52,Ergebnisse!$B$9:$B$209,0)))</f>
        <v/>
      </c>
    </row>
    <row r="53" spans="1:24" x14ac:dyDescent="0.25">
      <c r="A53" s="18" t="str">
        <f>IF(B53="","",INDEX(Ergebnisse!A$9:A$209,MATCH(B53,Ergebnisse!B$9:B$209,0)))</f>
        <v/>
      </c>
      <c r="B53" s="18" t="str">
        <f t="array" ref="B53">IF(ROWS(Ergebnisse!$1:45)&gt;COUNTIF(Ergebnisse!C:C,"SH4"),"",INDEX(Ergebnisse!B:B,SMALL(IF(Ergebnisse!C$1:C$209="SH4",ROW($1:$209)),ROW(Ergebnisse!B45))))</f>
        <v/>
      </c>
      <c r="C53" s="18" t="str">
        <f>IF($B53="","",INDEX(Ergebnisse!D$9:D$209,MATCH($B53,Ergebnisse!$B$9:$B$209,0)))</f>
        <v/>
      </c>
      <c r="D53" s="18" t="str">
        <f>IF($B53="","",INDEX(Ergebnisse!E$9:E$209,MATCH($B53,Ergebnisse!$B$9:$B$209,0)))</f>
        <v/>
      </c>
      <c r="E53" s="18" t="str">
        <f>IF($B53="","",INDEX(Ergebnisse!F$9:F$209,MATCH($B53,Ergebnisse!$B$9:$B$209,0)))</f>
        <v/>
      </c>
      <c r="F53" s="18" t="str">
        <f>IF($B53="","",INDEX(Ergebnisse!G$9:G$209,MATCH($B53,Ergebnisse!$B$9:$B$209,0)))</f>
        <v/>
      </c>
      <c r="G53" s="18" t="str">
        <f>IF($B53="","",INDEX(Ergebnisse!H$9:H$209,MATCH($B53,Ergebnisse!$B$9:$B$209,0)))</f>
        <v/>
      </c>
      <c r="H53" s="18" t="str">
        <f>IF($B53="","",INDEX(Ergebnisse!I$9:I$209,MATCH($B53,Ergebnisse!$B$9:$B$209,0)))</f>
        <v/>
      </c>
      <c r="I53" s="18" t="str">
        <f>IF($B53="","",INDEX(Ergebnisse!J$9:J$209,MATCH($B53,Ergebnisse!$B$9:$B$209,0)))</f>
        <v/>
      </c>
      <c r="J53" s="18" t="str">
        <f>IF($B53="","",INDEX(Ergebnisse!K$9:K$209,MATCH($B53,Ergebnisse!$B$9:$B$209,0)))</f>
        <v/>
      </c>
      <c r="K53" s="18" t="str">
        <f>IF($B53="","",INDEX(Ergebnisse!L$9:L$209,MATCH($B53,Ergebnisse!$B$9:$B$209,0)))</f>
        <v/>
      </c>
      <c r="L53" s="18" t="str">
        <f>IF($B53="","",INDEX(Ergebnisse!M$9:M$209,MATCH($B53,Ergebnisse!$B$9:$B$209,0)))</f>
        <v/>
      </c>
      <c r="M53" s="18" t="str">
        <f>IF($B53="","",INDEX(Ergebnisse!N$9:N$209,MATCH($B53,Ergebnisse!$B$9:$B$209,0)))</f>
        <v/>
      </c>
      <c r="N53" s="18" t="str">
        <f>IF($B53="","",INDEX(Ergebnisse!O$9:O$209,MATCH($B53,Ergebnisse!$B$9:$B$209,0)))</f>
        <v/>
      </c>
      <c r="O53" s="18" t="str">
        <f>IF($B53="","",INDEX(Ergebnisse!P$9:P$209,MATCH($B53,Ergebnisse!$B$9:$B$209,0)))</f>
        <v/>
      </c>
      <c r="P53" s="18" t="str">
        <f>IF($B53="","",INDEX(Ergebnisse!Q$9:Q$209,MATCH($B53,Ergebnisse!$B$9:$B$209,0)))</f>
        <v/>
      </c>
      <c r="Q53" s="18" t="str">
        <f>IF($B53="","",INDEX(Ergebnisse!R$9:R$209,MATCH($B53,Ergebnisse!$B$9:$B$209,0)))</f>
        <v/>
      </c>
      <c r="R53" s="18" t="str">
        <f>IF($B53="","",INDEX(Ergebnisse!S$9:S$209,MATCH($B53,Ergebnisse!$B$9:$B$209,0)))</f>
        <v/>
      </c>
      <c r="S53" s="18" t="str">
        <f>IF($B53="","",INDEX(Ergebnisse!T$9:T$209,MATCH($B53,Ergebnisse!$B$9:$B$209,0)))</f>
        <v/>
      </c>
      <c r="T53" s="18" t="str">
        <f>IF($B53="","",INDEX(Ergebnisse!U$9:U$209,MATCH($B53,Ergebnisse!$B$9:$B$209,0)))</f>
        <v/>
      </c>
      <c r="U53" s="18" t="str">
        <f>IF($B53="","",INDEX(Ergebnisse!V$9:V$209,MATCH($B53,Ergebnisse!$B$9:$B$209,0)))</f>
        <v/>
      </c>
      <c r="V53" s="23" t="str">
        <f>IF($B53="","",INDEX(Ergebnisse!W$9:W$209,MATCH($B53,Ergebnisse!$B$9:$B$209,0)))</f>
        <v/>
      </c>
      <c r="W53" s="23" t="str">
        <f>IF($B53="","",INDEX(Ergebnisse!X$9:X$209,MATCH($B53,Ergebnisse!$B$9:$B$209,0)))</f>
        <v/>
      </c>
      <c r="X53" s="18" t="str">
        <f>IF($B53="","",INDEX(Ergebnisse!Y$9:Y$209,MATCH($B53,Ergebnisse!$B$9:$B$209,0)))</f>
        <v/>
      </c>
    </row>
    <row r="54" spans="1:24" x14ac:dyDescent="0.25">
      <c r="A54" s="18" t="str">
        <f>IF(B54="","",INDEX(Ergebnisse!A$9:A$209,MATCH(B54,Ergebnisse!B$9:B$209,0)))</f>
        <v/>
      </c>
      <c r="B54" s="18" t="str">
        <f t="array" ref="B54">IF(ROWS(Ergebnisse!$1:46)&gt;COUNTIF(Ergebnisse!C:C,"SH4"),"",INDEX(Ergebnisse!B:B,SMALL(IF(Ergebnisse!C$1:C$209="SH4",ROW($1:$209)),ROW(Ergebnisse!B46))))</f>
        <v/>
      </c>
      <c r="C54" s="18" t="str">
        <f>IF($B54="","",INDEX(Ergebnisse!D$9:D$209,MATCH($B54,Ergebnisse!$B$9:$B$209,0)))</f>
        <v/>
      </c>
      <c r="D54" s="18" t="str">
        <f>IF($B54="","",INDEX(Ergebnisse!E$9:E$209,MATCH($B54,Ergebnisse!$B$9:$B$209,0)))</f>
        <v/>
      </c>
      <c r="E54" s="18" t="str">
        <f>IF($B54="","",INDEX(Ergebnisse!F$9:F$209,MATCH($B54,Ergebnisse!$B$9:$B$209,0)))</f>
        <v/>
      </c>
      <c r="F54" s="18" t="str">
        <f>IF($B54="","",INDEX(Ergebnisse!G$9:G$209,MATCH($B54,Ergebnisse!$B$9:$B$209,0)))</f>
        <v/>
      </c>
      <c r="G54" s="18" t="str">
        <f>IF($B54="","",INDEX(Ergebnisse!H$9:H$209,MATCH($B54,Ergebnisse!$B$9:$B$209,0)))</f>
        <v/>
      </c>
      <c r="H54" s="18" t="str">
        <f>IF($B54="","",INDEX(Ergebnisse!I$9:I$209,MATCH($B54,Ergebnisse!$B$9:$B$209,0)))</f>
        <v/>
      </c>
      <c r="I54" s="18" t="str">
        <f>IF($B54="","",INDEX(Ergebnisse!J$9:J$209,MATCH($B54,Ergebnisse!$B$9:$B$209,0)))</f>
        <v/>
      </c>
      <c r="J54" s="18" t="str">
        <f>IF($B54="","",INDEX(Ergebnisse!K$9:K$209,MATCH($B54,Ergebnisse!$B$9:$B$209,0)))</f>
        <v/>
      </c>
      <c r="K54" s="18" t="str">
        <f>IF($B54="","",INDEX(Ergebnisse!L$9:L$209,MATCH($B54,Ergebnisse!$B$9:$B$209,0)))</f>
        <v/>
      </c>
      <c r="L54" s="18" t="str">
        <f>IF($B54="","",INDEX(Ergebnisse!M$9:M$209,MATCH($B54,Ergebnisse!$B$9:$B$209,0)))</f>
        <v/>
      </c>
      <c r="M54" s="18" t="str">
        <f>IF($B54="","",INDEX(Ergebnisse!N$9:N$209,MATCH($B54,Ergebnisse!$B$9:$B$209,0)))</f>
        <v/>
      </c>
      <c r="N54" s="18" t="str">
        <f>IF($B54="","",INDEX(Ergebnisse!O$9:O$209,MATCH($B54,Ergebnisse!$B$9:$B$209,0)))</f>
        <v/>
      </c>
      <c r="O54" s="18" t="str">
        <f>IF($B54="","",INDEX(Ergebnisse!P$9:P$209,MATCH($B54,Ergebnisse!$B$9:$B$209,0)))</f>
        <v/>
      </c>
      <c r="P54" s="18" t="str">
        <f>IF($B54="","",INDEX(Ergebnisse!Q$9:Q$209,MATCH($B54,Ergebnisse!$B$9:$B$209,0)))</f>
        <v/>
      </c>
      <c r="Q54" s="18" t="str">
        <f>IF($B54="","",INDEX(Ergebnisse!R$9:R$209,MATCH($B54,Ergebnisse!$B$9:$B$209,0)))</f>
        <v/>
      </c>
      <c r="R54" s="18" t="str">
        <f>IF($B54="","",INDEX(Ergebnisse!S$9:S$209,MATCH($B54,Ergebnisse!$B$9:$B$209,0)))</f>
        <v/>
      </c>
      <c r="S54" s="18" t="str">
        <f>IF($B54="","",INDEX(Ergebnisse!T$9:T$209,MATCH($B54,Ergebnisse!$B$9:$B$209,0)))</f>
        <v/>
      </c>
      <c r="T54" s="18" t="str">
        <f>IF($B54="","",INDEX(Ergebnisse!U$9:U$209,MATCH($B54,Ergebnisse!$B$9:$B$209,0)))</f>
        <v/>
      </c>
      <c r="U54" s="18" t="str">
        <f>IF($B54="","",INDEX(Ergebnisse!V$9:V$209,MATCH($B54,Ergebnisse!$B$9:$B$209,0)))</f>
        <v/>
      </c>
      <c r="V54" s="23" t="str">
        <f>IF($B54="","",INDEX(Ergebnisse!W$9:W$209,MATCH($B54,Ergebnisse!$B$9:$B$209,0)))</f>
        <v/>
      </c>
      <c r="W54" s="23" t="str">
        <f>IF($B54="","",INDEX(Ergebnisse!X$9:X$209,MATCH($B54,Ergebnisse!$B$9:$B$209,0)))</f>
        <v/>
      </c>
      <c r="X54" s="18" t="str">
        <f>IF($B54="","",INDEX(Ergebnisse!Y$9:Y$209,MATCH($B54,Ergebnisse!$B$9:$B$209,0)))</f>
        <v/>
      </c>
    </row>
    <row r="55" spans="1:24" x14ac:dyDescent="0.25">
      <c r="A55" s="18" t="str">
        <f>IF(B55="","",INDEX(Ergebnisse!A$9:A$209,MATCH(B55,Ergebnisse!B$9:B$209,0)))</f>
        <v/>
      </c>
      <c r="B55" s="18" t="str">
        <f t="array" ref="B55">IF(ROWS(Ergebnisse!$1:47)&gt;COUNTIF(Ergebnisse!C:C,"SH4"),"",INDEX(Ergebnisse!B:B,SMALL(IF(Ergebnisse!C$1:C$209="SH4",ROW($1:$209)),ROW(Ergebnisse!B47))))</f>
        <v/>
      </c>
      <c r="C55" s="18" t="str">
        <f>IF($B55="","",INDEX(Ergebnisse!D$9:D$209,MATCH($B55,Ergebnisse!$B$9:$B$209,0)))</f>
        <v/>
      </c>
      <c r="D55" s="18" t="str">
        <f>IF($B55="","",INDEX(Ergebnisse!E$9:E$209,MATCH($B55,Ergebnisse!$B$9:$B$209,0)))</f>
        <v/>
      </c>
      <c r="E55" s="18" t="str">
        <f>IF($B55="","",INDEX(Ergebnisse!F$9:F$209,MATCH($B55,Ergebnisse!$B$9:$B$209,0)))</f>
        <v/>
      </c>
      <c r="F55" s="18" t="str">
        <f>IF($B55="","",INDEX(Ergebnisse!G$9:G$209,MATCH($B55,Ergebnisse!$B$9:$B$209,0)))</f>
        <v/>
      </c>
      <c r="G55" s="18" t="str">
        <f>IF($B55="","",INDEX(Ergebnisse!H$9:H$209,MATCH($B55,Ergebnisse!$B$9:$B$209,0)))</f>
        <v/>
      </c>
      <c r="H55" s="18" t="str">
        <f>IF($B55="","",INDEX(Ergebnisse!I$9:I$209,MATCH($B55,Ergebnisse!$B$9:$B$209,0)))</f>
        <v/>
      </c>
      <c r="I55" s="18" t="str">
        <f>IF($B55="","",INDEX(Ergebnisse!J$9:J$209,MATCH($B55,Ergebnisse!$B$9:$B$209,0)))</f>
        <v/>
      </c>
      <c r="J55" s="18" t="str">
        <f>IF($B55="","",INDEX(Ergebnisse!K$9:K$209,MATCH($B55,Ergebnisse!$B$9:$B$209,0)))</f>
        <v/>
      </c>
      <c r="K55" s="18" t="str">
        <f>IF($B55="","",INDEX(Ergebnisse!L$9:L$209,MATCH($B55,Ergebnisse!$B$9:$B$209,0)))</f>
        <v/>
      </c>
      <c r="L55" s="18" t="str">
        <f>IF($B55="","",INDEX(Ergebnisse!M$9:M$209,MATCH($B55,Ergebnisse!$B$9:$B$209,0)))</f>
        <v/>
      </c>
      <c r="M55" s="18" t="str">
        <f>IF($B55="","",INDEX(Ergebnisse!N$9:N$209,MATCH($B55,Ergebnisse!$B$9:$B$209,0)))</f>
        <v/>
      </c>
      <c r="N55" s="18" t="str">
        <f>IF($B55="","",INDEX(Ergebnisse!O$9:O$209,MATCH($B55,Ergebnisse!$B$9:$B$209,0)))</f>
        <v/>
      </c>
      <c r="O55" s="18" t="str">
        <f>IF($B55="","",INDEX(Ergebnisse!P$9:P$209,MATCH($B55,Ergebnisse!$B$9:$B$209,0)))</f>
        <v/>
      </c>
      <c r="P55" s="18" t="str">
        <f>IF($B55="","",INDEX(Ergebnisse!Q$9:Q$209,MATCH($B55,Ergebnisse!$B$9:$B$209,0)))</f>
        <v/>
      </c>
      <c r="Q55" s="18" t="str">
        <f>IF($B55="","",INDEX(Ergebnisse!R$9:R$209,MATCH($B55,Ergebnisse!$B$9:$B$209,0)))</f>
        <v/>
      </c>
      <c r="R55" s="18" t="str">
        <f>IF($B55="","",INDEX(Ergebnisse!S$9:S$209,MATCH($B55,Ergebnisse!$B$9:$B$209,0)))</f>
        <v/>
      </c>
      <c r="S55" s="18" t="str">
        <f>IF($B55="","",INDEX(Ergebnisse!T$9:T$209,MATCH($B55,Ergebnisse!$B$9:$B$209,0)))</f>
        <v/>
      </c>
      <c r="T55" s="18" t="str">
        <f>IF($B55="","",INDEX(Ergebnisse!U$9:U$209,MATCH($B55,Ergebnisse!$B$9:$B$209,0)))</f>
        <v/>
      </c>
      <c r="U55" s="18" t="str">
        <f>IF($B55="","",INDEX(Ergebnisse!V$9:V$209,MATCH($B55,Ergebnisse!$B$9:$B$209,0)))</f>
        <v/>
      </c>
      <c r="V55" s="23" t="str">
        <f>IF($B55="","",INDEX(Ergebnisse!W$9:W$209,MATCH($B55,Ergebnisse!$B$9:$B$209,0)))</f>
        <v/>
      </c>
      <c r="W55" s="23" t="str">
        <f>IF($B55="","",INDEX(Ergebnisse!X$9:X$209,MATCH($B55,Ergebnisse!$B$9:$B$209,0)))</f>
        <v/>
      </c>
      <c r="X55" s="18" t="str">
        <f>IF($B55="","",INDEX(Ergebnisse!Y$9:Y$209,MATCH($B55,Ergebnisse!$B$9:$B$209,0)))</f>
        <v/>
      </c>
    </row>
    <row r="56" spans="1:24" x14ac:dyDescent="0.25">
      <c r="A56" s="18" t="str">
        <f>IF(B56="","",INDEX(Ergebnisse!A$9:A$209,MATCH(B56,Ergebnisse!B$9:B$209,0)))</f>
        <v/>
      </c>
      <c r="B56" s="18" t="str">
        <f t="array" ref="B56">IF(ROWS(Ergebnisse!$1:48)&gt;COUNTIF(Ergebnisse!C:C,"SH4"),"",INDEX(Ergebnisse!B:B,SMALL(IF(Ergebnisse!C$1:C$209="SH4",ROW($1:$209)),ROW(Ergebnisse!B48))))</f>
        <v/>
      </c>
      <c r="C56" s="18" t="str">
        <f>IF($B56="","",INDEX(Ergebnisse!D$9:D$209,MATCH($B56,Ergebnisse!$B$9:$B$209,0)))</f>
        <v/>
      </c>
      <c r="D56" s="18" t="str">
        <f>IF($B56="","",INDEX(Ergebnisse!E$9:E$209,MATCH($B56,Ergebnisse!$B$9:$B$209,0)))</f>
        <v/>
      </c>
      <c r="E56" s="18" t="str">
        <f>IF($B56="","",INDEX(Ergebnisse!F$9:F$209,MATCH($B56,Ergebnisse!$B$9:$B$209,0)))</f>
        <v/>
      </c>
      <c r="F56" s="18" t="str">
        <f>IF($B56="","",INDEX(Ergebnisse!G$9:G$209,MATCH($B56,Ergebnisse!$B$9:$B$209,0)))</f>
        <v/>
      </c>
      <c r="G56" s="18" t="str">
        <f>IF($B56="","",INDEX(Ergebnisse!H$9:H$209,MATCH($B56,Ergebnisse!$B$9:$B$209,0)))</f>
        <v/>
      </c>
      <c r="H56" s="18" t="str">
        <f>IF($B56="","",INDEX(Ergebnisse!I$9:I$209,MATCH($B56,Ergebnisse!$B$9:$B$209,0)))</f>
        <v/>
      </c>
      <c r="I56" s="18" t="str">
        <f>IF($B56="","",INDEX(Ergebnisse!J$9:J$209,MATCH($B56,Ergebnisse!$B$9:$B$209,0)))</f>
        <v/>
      </c>
      <c r="J56" s="18" t="str">
        <f>IF($B56="","",INDEX(Ergebnisse!K$9:K$209,MATCH($B56,Ergebnisse!$B$9:$B$209,0)))</f>
        <v/>
      </c>
      <c r="K56" s="18" t="str">
        <f>IF($B56="","",INDEX(Ergebnisse!L$9:L$209,MATCH($B56,Ergebnisse!$B$9:$B$209,0)))</f>
        <v/>
      </c>
      <c r="L56" s="18" t="str">
        <f>IF($B56="","",INDEX(Ergebnisse!M$9:M$209,MATCH($B56,Ergebnisse!$B$9:$B$209,0)))</f>
        <v/>
      </c>
      <c r="M56" s="18" t="str">
        <f>IF($B56="","",INDEX(Ergebnisse!N$9:N$209,MATCH($B56,Ergebnisse!$B$9:$B$209,0)))</f>
        <v/>
      </c>
      <c r="N56" s="18" t="str">
        <f>IF($B56="","",INDEX(Ergebnisse!O$9:O$209,MATCH($B56,Ergebnisse!$B$9:$B$209,0)))</f>
        <v/>
      </c>
      <c r="O56" s="18" t="str">
        <f>IF($B56="","",INDEX(Ergebnisse!P$9:P$209,MATCH($B56,Ergebnisse!$B$9:$B$209,0)))</f>
        <v/>
      </c>
      <c r="P56" s="18" t="str">
        <f>IF($B56="","",INDEX(Ergebnisse!Q$9:Q$209,MATCH($B56,Ergebnisse!$B$9:$B$209,0)))</f>
        <v/>
      </c>
      <c r="Q56" s="18" t="str">
        <f>IF($B56="","",INDEX(Ergebnisse!R$9:R$209,MATCH($B56,Ergebnisse!$B$9:$B$209,0)))</f>
        <v/>
      </c>
      <c r="R56" s="18" t="str">
        <f>IF($B56="","",INDEX(Ergebnisse!S$9:S$209,MATCH($B56,Ergebnisse!$B$9:$B$209,0)))</f>
        <v/>
      </c>
      <c r="S56" s="18" t="str">
        <f>IF($B56="","",INDEX(Ergebnisse!T$9:T$209,MATCH($B56,Ergebnisse!$B$9:$B$209,0)))</f>
        <v/>
      </c>
      <c r="T56" s="18" t="str">
        <f>IF($B56="","",INDEX(Ergebnisse!U$9:U$209,MATCH($B56,Ergebnisse!$B$9:$B$209,0)))</f>
        <v/>
      </c>
      <c r="U56" s="18" t="str">
        <f>IF($B56="","",INDEX(Ergebnisse!V$9:V$209,MATCH($B56,Ergebnisse!$B$9:$B$209,0)))</f>
        <v/>
      </c>
      <c r="V56" s="23" t="str">
        <f>IF($B56="","",INDEX(Ergebnisse!W$9:W$209,MATCH($B56,Ergebnisse!$B$9:$B$209,0)))</f>
        <v/>
      </c>
      <c r="W56" s="23" t="str">
        <f>IF($B56="","",INDEX(Ergebnisse!X$9:X$209,MATCH($B56,Ergebnisse!$B$9:$B$209,0)))</f>
        <v/>
      </c>
      <c r="X56" s="18" t="str">
        <f>IF($B56="","",INDEX(Ergebnisse!Y$9:Y$209,MATCH($B56,Ergebnisse!$B$9:$B$209,0)))</f>
        <v/>
      </c>
    </row>
    <row r="57" spans="1:24" x14ac:dyDescent="0.25">
      <c r="A57" s="18" t="str">
        <f>IF(B57="","",INDEX(Ergebnisse!A$9:A$209,MATCH(B57,Ergebnisse!B$9:B$209,0)))</f>
        <v/>
      </c>
      <c r="B57" s="18" t="str">
        <f t="array" ref="B57">IF(ROWS(Ergebnisse!$1:49)&gt;COUNTIF(Ergebnisse!C:C,"SH4"),"",INDEX(Ergebnisse!B:B,SMALL(IF(Ergebnisse!C$1:C$209="SH4",ROW($1:$209)),ROW(Ergebnisse!B49))))</f>
        <v/>
      </c>
      <c r="C57" s="18" t="str">
        <f>IF($B57="","",INDEX(Ergebnisse!D$9:D$209,MATCH($B57,Ergebnisse!$B$9:$B$209,0)))</f>
        <v/>
      </c>
      <c r="D57" s="18" t="str">
        <f>IF($B57="","",INDEX(Ergebnisse!E$9:E$209,MATCH($B57,Ergebnisse!$B$9:$B$209,0)))</f>
        <v/>
      </c>
      <c r="E57" s="18" t="str">
        <f>IF($B57="","",INDEX(Ergebnisse!F$9:F$209,MATCH($B57,Ergebnisse!$B$9:$B$209,0)))</f>
        <v/>
      </c>
      <c r="F57" s="18" t="str">
        <f>IF($B57="","",INDEX(Ergebnisse!G$9:G$209,MATCH($B57,Ergebnisse!$B$9:$B$209,0)))</f>
        <v/>
      </c>
      <c r="G57" s="18" t="str">
        <f>IF($B57="","",INDEX(Ergebnisse!H$9:H$209,MATCH($B57,Ergebnisse!$B$9:$B$209,0)))</f>
        <v/>
      </c>
      <c r="H57" s="18" t="str">
        <f>IF($B57="","",INDEX(Ergebnisse!I$9:I$209,MATCH($B57,Ergebnisse!$B$9:$B$209,0)))</f>
        <v/>
      </c>
      <c r="I57" s="18" t="str">
        <f>IF($B57="","",INDEX(Ergebnisse!J$9:J$209,MATCH($B57,Ergebnisse!$B$9:$B$209,0)))</f>
        <v/>
      </c>
      <c r="J57" s="18" t="str">
        <f>IF($B57="","",INDEX(Ergebnisse!K$9:K$209,MATCH($B57,Ergebnisse!$B$9:$B$209,0)))</f>
        <v/>
      </c>
      <c r="K57" s="18" t="str">
        <f>IF($B57="","",INDEX(Ergebnisse!L$9:L$209,MATCH($B57,Ergebnisse!$B$9:$B$209,0)))</f>
        <v/>
      </c>
      <c r="L57" s="18" t="str">
        <f>IF($B57="","",INDEX(Ergebnisse!M$9:M$209,MATCH($B57,Ergebnisse!$B$9:$B$209,0)))</f>
        <v/>
      </c>
      <c r="M57" s="18" t="str">
        <f>IF($B57="","",INDEX(Ergebnisse!N$9:N$209,MATCH($B57,Ergebnisse!$B$9:$B$209,0)))</f>
        <v/>
      </c>
      <c r="N57" s="18" t="str">
        <f>IF($B57="","",INDEX(Ergebnisse!O$9:O$209,MATCH($B57,Ergebnisse!$B$9:$B$209,0)))</f>
        <v/>
      </c>
      <c r="O57" s="18" t="str">
        <f>IF($B57="","",INDEX(Ergebnisse!P$9:P$209,MATCH($B57,Ergebnisse!$B$9:$B$209,0)))</f>
        <v/>
      </c>
      <c r="P57" s="18" t="str">
        <f>IF($B57="","",INDEX(Ergebnisse!Q$9:Q$209,MATCH($B57,Ergebnisse!$B$9:$B$209,0)))</f>
        <v/>
      </c>
      <c r="Q57" s="18" t="str">
        <f>IF($B57="","",INDEX(Ergebnisse!R$9:R$209,MATCH($B57,Ergebnisse!$B$9:$B$209,0)))</f>
        <v/>
      </c>
      <c r="R57" s="18" t="str">
        <f>IF($B57="","",INDEX(Ergebnisse!S$9:S$209,MATCH($B57,Ergebnisse!$B$9:$B$209,0)))</f>
        <v/>
      </c>
      <c r="S57" s="18" t="str">
        <f>IF($B57="","",INDEX(Ergebnisse!T$9:T$209,MATCH($B57,Ergebnisse!$B$9:$B$209,0)))</f>
        <v/>
      </c>
      <c r="T57" s="18" t="str">
        <f>IF($B57="","",INDEX(Ergebnisse!U$9:U$209,MATCH($B57,Ergebnisse!$B$9:$B$209,0)))</f>
        <v/>
      </c>
      <c r="U57" s="18" t="str">
        <f>IF($B57="","",INDEX(Ergebnisse!V$9:V$209,MATCH($B57,Ergebnisse!$B$9:$B$209,0)))</f>
        <v/>
      </c>
      <c r="V57" s="23" t="str">
        <f>IF($B57="","",INDEX(Ergebnisse!W$9:W$209,MATCH($B57,Ergebnisse!$B$9:$B$209,0)))</f>
        <v/>
      </c>
      <c r="W57" s="23" t="str">
        <f>IF($B57="","",INDEX(Ergebnisse!X$9:X$209,MATCH($B57,Ergebnisse!$B$9:$B$209,0)))</f>
        <v/>
      </c>
      <c r="X57" s="18" t="str">
        <f>IF($B57="","",INDEX(Ergebnisse!Y$9:Y$209,MATCH($B57,Ergebnisse!$B$9:$B$209,0)))</f>
        <v/>
      </c>
    </row>
    <row r="58" spans="1:24" x14ac:dyDescent="0.25">
      <c r="A58" s="18" t="str">
        <f>IF(B58="","",INDEX(Ergebnisse!A$9:A$209,MATCH(B58,Ergebnisse!B$9:B$209,0)))</f>
        <v/>
      </c>
      <c r="B58" s="18" t="str">
        <f t="array" ref="B58">IF(ROWS(Ergebnisse!$1:50)&gt;COUNTIF(Ergebnisse!C:C,"SH4"),"",INDEX(Ergebnisse!B:B,SMALL(IF(Ergebnisse!C$1:C$209="SH4",ROW($1:$209)),ROW(Ergebnisse!B50))))</f>
        <v/>
      </c>
      <c r="C58" s="18" t="str">
        <f>IF($B58="","",INDEX(Ergebnisse!D$9:D$209,MATCH($B58,Ergebnisse!$B$9:$B$209,0)))</f>
        <v/>
      </c>
      <c r="D58" s="18" t="str">
        <f>IF($B58="","",INDEX(Ergebnisse!E$9:E$209,MATCH($B58,Ergebnisse!$B$9:$B$209,0)))</f>
        <v/>
      </c>
      <c r="E58" s="18" t="str">
        <f>IF($B58="","",INDEX(Ergebnisse!F$9:F$209,MATCH($B58,Ergebnisse!$B$9:$B$209,0)))</f>
        <v/>
      </c>
      <c r="F58" s="18" t="str">
        <f>IF($B58="","",INDEX(Ergebnisse!G$9:G$209,MATCH($B58,Ergebnisse!$B$9:$B$209,0)))</f>
        <v/>
      </c>
      <c r="G58" s="18" t="str">
        <f>IF($B58="","",INDEX(Ergebnisse!H$9:H$209,MATCH($B58,Ergebnisse!$B$9:$B$209,0)))</f>
        <v/>
      </c>
      <c r="H58" s="18" t="str">
        <f>IF($B58="","",INDEX(Ergebnisse!I$9:I$209,MATCH($B58,Ergebnisse!$B$9:$B$209,0)))</f>
        <v/>
      </c>
      <c r="I58" s="18" t="str">
        <f>IF($B58="","",INDEX(Ergebnisse!J$9:J$209,MATCH($B58,Ergebnisse!$B$9:$B$209,0)))</f>
        <v/>
      </c>
      <c r="J58" s="18" t="str">
        <f>IF($B58="","",INDEX(Ergebnisse!K$9:K$209,MATCH($B58,Ergebnisse!$B$9:$B$209,0)))</f>
        <v/>
      </c>
      <c r="K58" s="18" t="str">
        <f>IF($B58="","",INDEX(Ergebnisse!L$9:L$209,MATCH($B58,Ergebnisse!$B$9:$B$209,0)))</f>
        <v/>
      </c>
      <c r="L58" s="18" t="str">
        <f>IF($B58="","",INDEX(Ergebnisse!M$9:M$209,MATCH($B58,Ergebnisse!$B$9:$B$209,0)))</f>
        <v/>
      </c>
      <c r="M58" s="18" t="str">
        <f>IF($B58="","",INDEX(Ergebnisse!N$9:N$209,MATCH($B58,Ergebnisse!$B$9:$B$209,0)))</f>
        <v/>
      </c>
      <c r="N58" s="18" t="str">
        <f>IF($B58="","",INDEX(Ergebnisse!O$9:O$209,MATCH($B58,Ergebnisse!$B$9:$B$209,0)))</f>
        <v/>
      </c>
      <c r="O58" s="18" t="str">
        <f>IF($B58="","",INDEX(Ergebnisse!P$9:P$209,MATCH($B58,Ergebnisse!$B$9:$B$209,0)))</f>
        <v/>
      </c>
      <c r="P58" s="18" t="str">
        <f>IF($B58="","",INDEX(Ergebnisse!Q$9:Q$209,MATCH($B58,Ergebnisse!$B$9:$B$209,0)))</f>
        <v/>
      </c>
      <c r="Q58" s="18" t="str">
        <f>IF($B58="","",INDEX(Ergebnisse!R$9:R$209,MATCH($B58,Ergebnisse!$B$9:$B$209,0)))</f>
        <v/>
      </c>
      <c r="R58" s="18" t="str">
        <f>IF($B58="","",INDEX(Ergebnisse!S$9:S$209,MATCH($B58,Ergebnisse!$B$9:$B$209,0)))</f>
        <v/>
      </c>
      <c r="S58" s="18" t="str">
        <f>IF($B58="","",INDEX(Ergebnisse!T$9:T$209,MATCH($B58,Ergebnisse!$B$9:$B$209,0)))</f>
        <v/>
      </c>
      <c r="T58" s="18" t="str">
        <f>IF($B58="","",INDEX(Ergebnisse!U$9:U$209,MATCH($B58,Ergebnisse!$B$9:$B$209,0)))</f>
        <v/>
      </c>
      <c r="U58" s="18" t="str">
        <f>IF($B58="","",INDEX(Ergebnisse!V$9:V$209,MATCH($B58,Ergebnisse!$B$9:$B$209,0)))</f>
        <v/>
      </c>
      <c r="V58" s="23" t="str">
        <f>IF($B58="","",INDEX(Ergebnisse!W$9:W$209,MATCH($B58,Ergebnisse!$B$9:$B$209,0)))</f>
        <v/>
      </c>
      <c r="W58" s="23" t="str">
        <f>IF($B58="","",INDEX(Ergebnisse!X$9:X$209,MATCH($B58,Ergebnisse!$B$9:$B$209,0)))</f>
        <v/>
      </c>
      <c r="X58" s="18" t="str">
        <f>IF($B58="","",INDEX(Ergebnisse!Y$9:Y$209,MATCH($B58,Ergebnisse!$B$9:$B$209,0)))</f>
        <v/>
      </c>
    </row>
    <row r="59" spans="1:24" x14ac:dyDescent="0.25">
      <c r="A59" s="18" t="str">
        <f>IF(B59="","",INDEX(Ergebnisse!A$9:A$209,MATCH(B59,Ergebnisse!B$9:B$209,0)))</f>
        <v/>
      </c>
      <c r="B59" s="18" t="str">
        <f t="array" ref="B59">IF(ROWS(Ergebnisse!$1:51)&gt;COUNTIF(Ergebnisse!C:C,"SH4"),"",INDEX(Ergebnisse!B:B,SMALL(IF(Ergebnisse!C$1:C$209="SH4",ROW($1:$209)),ROW(Ergebnisse!B51))))</f>
        <v/>
      </c>
      <c r="C59" s="18" t="str">
        <f>IF($B59="","",INDEX(Ergebnisse!D$9:D$209,MATCH($B59,Ergebnisse!$B$9:$B$209,0)))</f>
        <v/>
      </c>
      <c r="D59" s="18" t="str">
        <f>IF($B59="","",INDEX(Ergebnisse!E$9:E$209,MATCH($B59,Ergebnisse!$B$9:$B$209,0)))</f>
        <v/>
      </c>
      <c r="E59" s="18" t="str">
        <f>IF($B59="","",INDEX(Ergebnisse!F$9:F$209,MATCH($B59,Ergebnisse!$B$9:$B$209,0)))</f>
        <v/>
      </c>
      <c r="F59" s="18" t="str">
        <f>IF($B59="","",INDEX(Ergebnisse!G$9:G$209,MATCH($B59,Ergebnisse!$B$9:$B$209,0)))</f>
        <v/>
      </c>
      <c r="G59" s="18" t="str">
        <f>IF($B59="","",INDEX(Ergebnisse!H$9:H$209,MATCH($B59,Ergebnisse!$B$9:$B$209,0)))</f>
        <v/>
      </c>
      <c r="H59" s="18" t="str">
        <f>IF($B59="","",INDEX(Ergebnisse!I$9:I$209,MATCH($B59,Ergebnisse!$B$9:$B$209,0)))</f>
        <v/>
      </c>
      <c r="I59" s="18" t="str">
        <f>IF($B59="","",INDEX(Ergebnisse!J$9:J$209,MATCH($B59,Ergebnisse!$B$9:$B$209,0)))</f>
        <v/>
      </c>
      <c r="J59" s="18" t="str">
        <f>IF($B59="","",INDEX(Ergebnisse!K$9:K$209,MATCH($B59,Ergebnisse!$B$9:$B$209,0)))</f>
        <v/>
      </c>
      <c r="K59" s="18" t="str">
        <f>IF($B59="","",INDEX(Ergebnisse!L$9:L$209,MATCH($B59,Ergebnisse!$B$9:$B$209,0)))</f>
        <v/>
      </c>
      <c r="L59" s="18" t="str">
        <f>IF($B59="","",INDEX(Ergebnisse!M$9:M$209,MATCH($B59,Ergebnisse!$B$9:$B$209,0)))</f>
        <v/>
      </c>
      <c r="M59" s="18" t="str">
        <f>IF($B59="","",INDEX(Ergebnisse!N$9:N$209,MATCH($B59,Ergebnisse!$B$9:$B$209,0)))</f>
        <v/>
      </c>
      <c r="N59" s="18" t="str">
        <f>IF($B59="","",INDEX(Ergebnisse!O$9:O$209,MATCH($B59,Ergebnisse!$B$9:$B$209,0)))</f>
        <v/>
      </c>
      <c r="O59" s="18" t="str">
        <f>IF($B59="","",INDEX(Ergebnisse!P$9:P$209,MATCH($B59,Ergebnisse!$B$9:$B$209,0)))</f>
        <v/>
      </c>
      <c r="P59" s="18" t="str">
        <f>IF($B59="","",INDEX(Ergebnisse!Q$9:Q$209,MATCH($B59,Ergebnisse!$B$9:$B$209,0)))</f>
        <v/>
      </c>
      <c r="Q59" s="18" t="str">
        <f>IF($B59="","",INDEX(Ergebnisse!R$9:R$209,MATCH($B59,Ergebnisse!$B$9:$B$209,0)))</f>
        <v/>
      </c>
      <c r="R59" s="18" t="str">
        <f>IF($B59="","",INDEX(Ergebnisse!S$9:S$209,MATCH($B59,Ergebnisse!$B$9:$B$209,0)))</f>
        <v/>
      </c>
      <c r="S59" s="18" t="str">
        <f>IF($B59="","",INDEX(Ergebnisse!T$9:T$209,MATCH($B59,Ergebnisse!$B$9:$B$209,0)))</f>
        <v/>
      </c>
      <c r="T59" s="18" t="str">
        <f>IF($B59="","",INDEX(Ergebnisse!U$9:U$209,MATCH($B59,Ergebnisse!$B$9:$B$209,0)))</f>
        <v/>
      </c>
      <c r="U59" s="18" t="str">
        <f>IF($B59="","",INDEX(Ergebnisse!V$9:V$209,MATCH($B59,Ergebnisse!$B$9:$B$209,0)))</f>
        <v/>
      </c>
      <c r="V59" s="23" t="str">
        <f>IF($B59="","",INDEX(Ergebnisse!W$9:W$209,MATCH($B59,Ergebnisse!$B$9:$B$209,0)))</f>
        <v/>
      </c>
      <c r="W59" s="23" t="str">
        <f>IF($B59="","",INDEX(Ergebnisse!X$9:X$209,MATCH($B59,Ergebnisse!$B$9:$B$209,0)))</f>
        <v/>
      </c>
      <c r="X59" s="18" t="str">
        <f>IF($B59="","",INDEX(Ergebnisse!Y$9:Y$209,MATCH($B59,Ergebnisse!$B$9:$B$209,0)))</f>
        <v/>
      </c>
    </row>
    <row r="60" spans="1:24" x14ac:dyDescent="0.25">
      <c r="A60" s="18" t="str">
        <f>IF(B60="","",INDEX(Ergebnisse!A$9:A$209,MATCH(B60,Ergebnisse!B$9:B$209,0)))</f>
        <v/>
      </c>
      <c r="B60" s="18" t="str">
        <f t="array" ref="B60">IF(ROWS(Ergebnisse!$1:52)&gt;COUNTIF(Ergebnisse!C:C,"SH4"),"",INDEX(Ergebnisse!B:B,SMALL(IF(Ergebnisse!C$1:C$209="SH4",ROW($1:$209)),ROW(Ergebnisse!B52))))</f>
        <v/>
      </c>
      <c r="C60" s="18" t="str">
        <f>IF($B60="","",INDEX(Ergebnisse!D$9:D$209,MATCH($B60,Ergebnisse!$B$9:$B$209,0)))</f>
        <v/>
      </c>
      <c r="D60" s="18" t="str">
        <f>IF($B60="","",INDEX(Ergebnisse!E$9:E$209,MATCH($B60,Ergebnisse!$B$9:$B$209,0)))</f>
        <v/>
      </c>
      <c r="E60" s="18" t="str">
        <f>IF($B60="","",INDEX(Ergebnisse!F$9:F$209,MATCH($B60,Ergebnisse!$B$9:$B$209,0)))</f>
        <v/>
      </c>
      <c r="F60" s="18" t="str">
        <f>IF($B60="","",INDEX(Ergebnisse!G$9:G$209,MATCH($B60,Ergebnisse!$B$9:$B$209,0)))</f>
        <v/>
      </c>
      <c r="G60" s="18" t="str">
        <f>IF($B60="","",INDEX(Ergebnisse!H$9:H$209,MATCH($B60,Ergebnisse!$B$9:$B$209,0)))</f>
        <v/>
      </c>
      <c r="H60" s="18" t="str">
        <f>IF($B60="","",INDEX(Ergebnisse!I$9:I$209,MATCH($B60,Ergebnisse!$B$9:$B$209,0)))</f>
        <v/>
      </c>
      <c r="I60" s="18" t="str">
        <f>IF($B60="","",INDEX(Ergebnisse!J$9:J$209,MATCH($B60,Ergebnisse!$B$9:$B$209,0)))</f>
        <v/>
      </c>
      <c r="J60" s="18" t="str">
        <f>IF($B60="","",INDEX(Ergebnisse!K$9:K$209,MATCH($B60,Ergebnisse!$B$9:$B$209,0)))</f>
        <v/>
      </c>
      <c r="K60" s="18" t="str">
        <f>IF($B60="","",INDEX(Ergebnisse!L$9:L$209,MATCH($B60,Ergebnisse!$B$9:$B$209,0)))</f>
        <v/>
      </c>
      <c r="L60" s="18" t="str">
        <f>IF($B60="","",INDEX(Ergebnisse!M$9:M$209,MATCH($B60,Ergebnisse!$B$9:$B$209,0)))</f>
        <v/>
      </c>
      <c r="M60" s="18" t="str">
        <f>IF($B60="","",INDEX(Ergebnisse!N$9:N$209,MATCH($B60,Ergebnisse!$B$9:$B$209,0)))</f>
        <v/>
      </c>
      <c r="N60" s="18" t="str">
        <f>IF($B60="","",INDEX(Ergebnisse!O$9:O$209,MATCH($B60,Ergebnisse!$B$9:$B$209,0)))</f>
        <v/>
      </c>
      <c r="O60" s="18" t="str">
        <f>IF($B60="","",INDEX(Ergebnisse!P$9:P$209,MATCH($B60,Ergebnisse!$B$9:$B$209,0)))</f>
        <v/>
      </c>
      <c r="P60" s="18" t="str">
        <f>IF($B60="","",INDEX(Ergebnisse!Q$9:Q$209,MATCH($B60,Ergebnisse!$B$9:$B$209,0)))</f>
        <v/>
      </c>
      <c r="Q60" s="18" t="str">
        <f>IF($B60="","",INDEX(Ergebnisse!R$9:R$209,MATCH($B60,Ergebnisse!$B$9:$B$209,0)))</f>
        <v/>
      </c>
      <c r="R60" s="18" t="str">
        <f>IF($B60="","",INDEX(Ergebnisse!S$9:S$209,MATCH($B60,Ergebnisse!$B$9:$B$209,0)))</f>
        <v/>
      </c>
      <c r="S60" s="18" t="str">
        <f>IF($B60="","",INDEX(Ergebnisse!T$9:T$209,MATCH($B60,Ergebnisse!$B$9:$B$209,0)))</f>
        <v/>
      </c>
      <c r="T60" s="18" t="str">
        <f>IF($B60="","",INDEX(Ergebnisse!U$9:U$209,MATCH($B60,Ergebnisse!$B$9:$B$209,0)))</f>
        <v/>
      </c>
      <c r="U60" s="18" t="str">
        <f>IF($B60="","",INDEX(Ergebnisse!V$9:V$209,MATCH($B60,Ergebnisse!$B$9:$B$209,0)))</f>
        <v/>
      </c>
      <c r="V60" s="23" t="str">
        <f>IF($B60="","",INDEX(Ergebnisse!W$9:W$209,MATCH($B60,Ergebnisse!$B$9:$B$209,0)))</f>
        <v/>
      </c>
      <c r="W60" s="23" t="str">
        <f>IF($B60="","",INDEX(Ergebnisse!X$9:X$209,MATCH($B60,Ergebnisse!$B$9:$B$209,0)))</f>
        <v/>
      </c>
      <c r="X60" s="18" t="str">
        <f>IF($B60="","",INDEX(Ergebnisse!Y$9:Y$209,MATCH($B60,Ergebnisse!$B$9:$B$209,0)))</f>
        <v/>
      </c>
    </row>
    <row r="61" spans="1:24" x14ac:dyDescent="0.25">
      <c r="A61" s="18" t="str">
        <f>IF(B61="","",INDEX(Ergebnisse!A$9:A$209,MATCH(B61,Ergebnisse!B$9:B$209,0)))</f>
        <v/>
      </c>
      <c r="B61" s="18" t="str">
        <f t="array" ref="B61">IF(ROWS(Ergebnisse!$1:53)&gt;COUNTIF(Ergebnisse!C:C,"SH4"),"",INDEX(Ergebnisse!B:B,SMALL(IF(Ergebnisse!C$1:C$209="SH4",ROW($1:$209)),ROW(Ergebnisse!B53))))</f>
        <v/>
      </c>
      <c r="C61" s="18" t="str">
        <f>IF($B61="","",INDEX(Ergebnisse!D$9:D$209,MATCH($B61,Ergebnisse!$B$9:$B$209,0)))</f>
        <v/>
      </c>
      <c r="D61" s="18" t="str">
        <f>IF($B61="","",INDEX(Ergebnisse!E$9:E$209,MATCH($B61,Ergebnisse!$B$9:$B$209,0)))</f>
        <v/>
      </c>
      <c r="E61" s="18" t="str">
        <f>IF($B61="","",INDEX(Ergebnisse!F$9:F$209,MATCH($B61,Ergebnisse!$B$9:$B$209,0)))</f>
        <v/>
      </c>
      <c r="F61" s="18" t="str">
        <f>IF($B61="","",INDEX(Ergebnisse!G$9:G$209,MATCH($B61,Ergebnisse!$B$9:$B$209,0)))</f>
        <v/>
      </c>
      <c r="G61" s="18" t="str">
        <f>IF($B61="","",INDEX(Ergebnisse!H$9:H$209,MATCH($B61,Ergebnisse!$B$9:$B$209,0)))</f>
        <v/>
      </c>
      <c r="H61" s="18" t="str">
        <f>IF($B61="","",INDEX(Ergebnisse!I$9:I$209,MATCH($B61,Ergebnisse!$B$9:$B$209,0)))</f>
        <v/>
      </c>
      <c r="I61" s="18" t="str">
        <f>IF($B61="","",INDEX(Ergebnisse!J$9:J$209,MATCH($B61,Ergebnisse!$B$9:$B$209,0)))</f>
        <v/>
      </c>
      <c r="J61" s="18" t="str">
        <f>IF($B61="","",INDEX(Ergebnisse!K$9:K$209,MATCH($B61,Ergebnisse!$B$9:$B$209,0)))</f>
        <v/>
      </c>
      <c r="K61" s="18" t="str">
        <f>IF($B61="","",INDEX(Ergebnisse!L$9:L$209,MATCH($B61,Ergebnisse!$B$9:$B$209,0)))</f>
        <v/>
      </c>
      <c r="L61" s="18" t="str">
        <f>IF($B61="","",INDEX(Ergebnisse!M$9:M$209,MATCH($B61,Ergebnisse!$B$9:$B$209,0)))</f>
        <v/>
      </c>
      <c r="M61" s="18" t="str">
        <f>IF($B61="","",INDEX(Ergebnisse!N$9:N$209,MATCH($B61,Ergebnisse!$B$9:$B$209,0)))</f>
        <v/>
      </c>
      <c r="N61" s="18" t="str">
        <f>IF($B61="","",INDEX(Ergebnisse!O$9:O$209,MATCH($B61,Ergebnisse!$B$9:$B$209,0)))</f>
        <v/>
      </c>
      <c r="O61" s="18" t="str">
        <f>IF($B61="","",INDEX(Ergebnisse!P$9:P$209,MATCH($B61,Ergebnisse!$B$9:$B$209,0)))</f>
        <v/>
      </c>
      <c r="P61" s="18" t="str">
        <f>IF($B61="","",INDEX(Ergebnisse!Q$9:Q$209,MATCH($B61,Ergebnisse!$B$9:$B$209,0)))</f>
        <v/>
      </c>
      <c r="Q61" s="18" t="str">
        <f>IF($B61="","",INDEX(Ergebnisse!R$9:R$209,MATCH($B61,Ergebnisse!$B$9:$B$209,0)))</f>
        <v/>
      </c>
      <c r="R61" s="18" t="str">
        <f>IF($B61="","",INDEX(Ergebnisse!S$9:S$209,MATCH($B61,Ergebnisse!$B$9:$B$209,0)))</f>
        <v/>
      </c>
      <c r="S61" s="18" t="str">
        <f>IF($B61="","",INDEX(Ergebnisse!T$9:T$209,MATCH($B61,Ergebnisse!$B$9:$B$209,0)))</f>
        <v/>
      </c>
      <c r="T61" s="18" t="str">
        <f>IF($B61="","",INDEX(Ergebnisse!U$9:U$209,MATCH($B61,Ergebnisse!$B$9:$B$209,0)))</f>
        <v/>
      </c>
      <c r="U61" s="18" t="str">
        <f>IF($B61="","",INDEX(Ergebnisse!V$9:V$209,MATCH($B61,Ergebnisse!$B$9:$B$209,0)))</f>
        <v/>
      </c>
      <c r="V61" s="23" t="str">
        <f>IF($B61="","",INDEX(Ergebnisse!W$9:W$209,MATCH($B61,Ergebnisse!$B$9:$B$209,0)))</f>
        <v/>
      </c>
      <c r="W61" s="23" t="str">
        <f>IF($B61="","",INDEX(Ergebnisse!X$9:X$209,MATCH($B61,Ergebnisse!$B$9:$B$209,0)))</f>
        <v/>
      </c>
      <c r="X61" s="18" t="str">
        <f>IF($B61="","",INDEX(Ergebnisse!Y$9:Y$209,MATCH($B61,Ergebnisse!$B$9:$B$209,0)))</f>
        <v/>
      </c>
    </row>
    <row r="62" spans="1:24" x14ac:dyDescent="0.25">
      <c r="A62" s="18" t="str">
        <f>IF(B62="","",INDEX(Ergebnisse!A$9:A$209,MATCH(B62,Ergebnisse!B$9:B$209,0)))</f>
        <v/>
      </c>
      <c r="B62" s="18" t="str">
        <f t="array" ref="B62">IF(ROWS(Ergebnisse!$1:54)&gt;COUNTIF(Ergebnisse!C:C,"SH4"),"",INDEX(Ergebnisse!B:B,SMALL(IF(Ergebnisse!C$1:C$209="SH4",ROW($1:$209)),ROW(Ergebnisse!B54))))</f>
        <v/>
      </c>
      <c r="C62" s="18" t="str">
        <f>IF($B62="","",INDEX(Ergebnisse!D$9:D$209,MATCH($B62,Ergebnisse!$B$9:$B$209,0)))</f>
        <v/>
      </c>
      <c r="D62" s="18" t="str">
        <f>IF($B62="","",INDEX(Ergebnisse!E$9:E$209,MATCH($B62,Ergebnisse!$B$9:$B$209,0)))</f>
        <v/>
      </c>
      <c r="E62" s="18" t="str">
        <f>IF($B62="","",INDEX(Ergebnisse!F$9:F$209,MATCH($B62,Ergebnisse!$B$9:$B$209,0)))</f>
        <v/>
      </c>
      <c r="F62" s="18" t="str">
        <f>IF($B62="","",INDEX(Ergebnisse!G$9:G$209,MATCH($B62,Ergebnisse!$B$9:$B$209,0)))</f>
        <v/>
      </c>
      <c r="G62" s="18" t="str">
        <f>IF($B62="","",INDEX(Ergebnisse!H$9:H$209,MATCH($B62,Ergebnisse!$B$9:$B$209,0)))</f>
        <v/>
      </c>
      <c r="H62" s="18" t="str">
        <f>IF($B62="","",INDEX(Ergebnisse!I$9:I$209,MATCH($B62,Ergebnisse!$B$9:$B$209,0)))</f>
        <v/>
      </c>
      <c r="I62" s="18" t="str">
        <f>IF($B62="","",INDEX(Ergebnisse!J$9:J$209,MATCH($B62,Ergebnisse!$B$9:$B$209,0)))</f>
        <v/>
      </c>
      <c r="J62" s="18" t="str">
        <f>IF($B62="","",INDEX(Ergebnisse!K$9:K$209,MATCH($B62,Ergebnisse!$B$9:$B$209,0)))</f>
        <v/>
      </c>
      <c r="K62" s="18" t="str">
        <f>IF($B62="","",INDEX(Ergebnisse!L$9:L$209,MATCH($B62,Ergebnisse!$B$9:$B$209,0)))</f>
        <v/>
      </c>
      <c r="L62" s="18" t="str">
        <f>IF($B62="","",INDEX(Ergebnisse!M$9:M$209,MATCH($B62,Ergebnisse!$B$9:$B$209,0)))</f>
        <v/>
      </c>
      <c r="M62" s="18" t="str">
        <f>IF($B62="","",INDEX(Ergebnisse!N$9:N$209,MATCH($B62,Ergebnisse!$B$9:$B$209,0)))</f>
        <v/>
      </c>
      <c r="N62" s="18" t="str">
        <f>IF($B62="","",INDEX(Ergebnisse!O$9:O$209,MATCH($B62,Ergebnisse!$B$9:$B$209,0)))</f>
        <v/>
      </c>
      <c r="O62" s="18" t="str">
        <f>IF($B62="","",INDEX(Ergebnisse!P$9:P$209,MATCH($B62,Ergebnisse!$B$9:$B$209,0)))</f>
        <v/>
      </c>
      <c r="P62" s="18" t="str">
        <f>IF($B62="","",INDEX(Ergebnisse!Q$9:Q$209,MATCH($B62,Ergebnisse!$B$9:$B$209,0)))</f>
        <v/>
      </c>
      <c r="Q62" s="18" t="str">
        <f>IF($B62="","",INDEX(Ergebnisse!R$9:R$209,MATCH($B62,Ergebnisse!$B$9:$B$209,0)))</f>
        <v/>
      </c>
      <c r="R62" s="18" t="str">
        <f>IF($B62="","",INDEX(Ergebnisse!S$9:S$209,MATCH($B62,Ergebnisse!$B$9:$B$209,0)))</f>
        <v/>
      </c>
      <c r="S62" s="18" t="str">
        <f>IF($B62="","",INDEX(Ergebnisse!T$9:T$209,MATCH($B62,Ergebnisse!$B$9:$B$209,0)))</f>
        <v/>
      </c>
      <c r="T62" s="18" t="str">
        <f>IF($B62="","",INDEX(Ergebnisse!U$9:U$209,MATCH($B62,Ergebnisse!$B$9:$B$209,0)))</f>
        <v/>
      </c>
      <c r="U62" s="18" t="str">
        <f>IF($B62="","",INDEX(Ergebnisse!V$9:V$209,MATCH($B62,Ergebnisse!$B$9:$B$209,0)))</f>
        <v/>
      </c>
      <c r="V62" s="23" t="str">
        <f>IF($B62="","",INDEX(Ergebnisse!W$9:W$209,MATCH($B62,Ergebnisse!$B$9:$B$209,0)))</f>
        <v/>
      </c>
      <c r="W62" s="23" t="str">
        <f>IF($B62="","",INDEX(Ergebnisse!X$9:X$209,MATCH($B62,Ergebnisse!$B$9:$B$209,0)))</f>
        <v/>
      </c>
      <c r="X62" s="18" t="str">
        <f>IF($B62="","",INDEX(Ergebnisse!Y$9:Y$209,MATCH($B62,Ergebnisse!$B$9:$B$209,0)))</f>
        <v/>
      </c>
    </row>
    <row r="63" spans="1:24" x14ac:dyDescent="0.25">
      <c r="A63" s="18" t="str">
        <f>IF(B63="","",INDEX(Ergebnisse!A$9:A$209,MATCH(B63,Ergebnisse!B$9:B$209,0)))</f>
        <v/>
      </c>
      <c r="B63" s="18" t="str">
        <f t="array" ref="B63">IF(ROWS(Ergebnisse!$1:55)&gt;COUNTIF(Ergebnisse!C:C,"SH4"),"",INDEX(Ergebnisse!B:B,SMALL(IF(Ergebnisse!C$1:C$209="SH4",ROW($1:$209)),ROW(Ergebnisse!B55))))</f>
        <v/>
      </c>
      <c r="C63" s="18" t="str">
        <f>IF($B63="","",INDEX(Ergebnisse!D$9:D$209,MATCH($B63,Ergebnisse!$B$9:$B$209,0)))</f>
        <v/>
      </c>
      <c r="D63" s="18" t="str">
        <f>IF($B63="","",INDEX(Ergebnisse!E$9:E$209,MATCH($B63,Ergebnisse!$B$9:$B$209,0)))</f>
        <v/>
      </c>
      <c r="E63" s="18" t="str">
        <f>IF($B63="","",INDEX(Ergebnisse!F$9:F$209,MATCH($B63,Ergebnisse!$B$9:$B$209,0)))</f>
        <v/>
      </c>
      <c r="F63" s="18" t="str">
        <f>IF($B63="","",INDEX(Ergebnisse!G$9:G$209,MATCH($B63,Ergebnisse!$B$9:$B$209,0)))</f>
        <v/>
      </c>
      <c r="G63" s="18" t="str">
        <f>IF($B63="","",INDEX(Ergebnisse!H$9:H$209,MATCH($B63,Ergebnisse!$B$9:$B$209,0)))</f>
        <v/>
      </c>
      <c r="H63" s="18" t="str">
        <f>IF($B63="","",INDEX(Ergebnisse!I$9:I$209,MATCH($B63,Ergebnisse!$B$9:$B$209,0)))</f>
        <v/>
      </c>
      <c r="I63" s="18" t="str">
        <f>IF($B63="","",INDEX(Ergebnisse!J$9:J$209,MATCH($B63,Ergebnisse!$B$9:$B$209,0)))</f>
        <v/>
      </c>
      <c r="J63" s="18" t="str">
        <f>IF($B63="","",INDEX(Ergebnisse!K$9:K$209,MATCH($B63,Ergebnisse!$B$9:$B$209,0)))</f>
        <v/>
      </c>
      <c r="K63" s="18" t="str">
        <f>IF($B63="","",INDEX(Ergebnisse!L$9:L$209,MATCH($B63,Ergebnisse!$B$9:$B$209,0)))</f>
        <v/>
      </c>
      <c r="L63" s="18" t="str">
        <f>IF($B63="","",INDEX(Ergebnisse!M$9:M$209,MATCH($B63,Ergebnisse!$B$9:$B$209,0)))</f>
        <v/>
      </c>
      <c r="M63" s="18" t="str">
        <f>IF($B63="","",INDEX(Ergebnisse!N$9:N$209,MATCH($B63,Ergebnisse!$B$9:$B$209,0)))</f>
        <v/>
      </c>
      <c r="N63" s="18" t="str">
        <f>IF($B63="","",INDEX(Ergebnisse!O$9:O$209,MATCH($B63,Ergebnisse!$B$9:$B$209,0)))</f>
        <v/>
      </c>
      <c r="O63" s="18" t="str">
        <f>IF($B63="","",INDEX(Ergebnisse!P$9:P$209,MATCH($B63,Ergebnisse!$B$9:$B$209,0)))</f>
        <v/>
      </c>
      <c r="P63" s="18" t="str">
        <f>IF($B63="","",INDEX(Ergebnisse!Q$9:Q$209,MATCH($B63,Ergebnisse!$B$9:$B$209,0)))</f>
        <v/>
      </c>
      <c r="Q63" s="18" t="str">
        <f>IF($B63="","",INDEX(Ergebnisse!R$9:R$209,MATCH($B63,Ergebnisse!$B$9:$B$209,0)))</f>
        <v/>
      </c>
      <c r="R63" s="18" t="str">
        <f>IF($B63="","",INDEX(Ergebnisse!S$9:S$209,MATCH($B63,Ergebnisse!$B$9:$B$209,0)))</f>
        <v/>
      </c>
      <c r="S63" s="18" t="str">
        <f>IF($B63="","",INDEX(Ergebnisse!T$9:T$209,MATCH($B63,Ergebnisse!$B$9:$B$209,0)))</f>
        <v/>
      </c>
      <c r="T63" s="18" t="str">
        <f>IF($B63="","",INDEX(Ergebnisse!U$9:U$209,MATCH($B63,Ergebnisse!$B$9:$B$209,0)))</f>
        <v/>
      </c>
      <c r="U63" s="18" t="str">
        <f>IF($B63="","",INDEX(Ergebnisse!V$9:V$209,MATCH($B63,Ergebnisse!$B$9:$B$209,0)))</f>
        <v/>
      </c>
      <c r="V63" s="23" t="str">
        <f>IF($B63="","",INDEX(Ergebnisse!W$9:W$209,MATCH($B63,Ergebnisse!$B$9:$B$209,0)))</f>
        <v/>
      </c>
      <c r="W63" s="23" t="str">
        <f>IF($B63="","",INDEX(Ergebnisse!X$9:X$209,MATCH($B63,Ergebnisse!$B$9:$B$209,0)))</f>
        <v/>
      </c>
      <c r="X63" s="18" t="str">
        <f>IF($B63="","",INDEX(Ergebnisse!Y$9:Y$209,MATCH($B63,Ergebnisse!$B$9:$B$209,0)))</f>
        <v/>
      </c>
    </row>
    <row r="64" spans="1:24" x14ac:dyDescent="0.25">
      <c r="A64" s="18" t="str">
        <f>IF(B64="","",INDEX(Ergebnisse!A$9:A$209,MATCH(B64,Ergebnisse!B$9:B$209,0)))</f>
        <v/>
      </c>
      <c r="B64" s="18" t="str">
        <f t="array" ref="B64">IF(ROWS(Ergebnisse!$1:56)&gt;COUNTIF(Ergebnisse!C:C,"SH4"),"",INDEX(Ergebnisse!B:B,SMALL(IF(Ergebnisse!C$1:C$209="SH4",ROW($1:$209)),ROW(Ergebnisse!B56))))</f>
        <v/>
      </c>
      <c r="C64" s="18" t="str">
        <f>IF($B64="","",INDEX(Ergebnisse!D$9:D$209,MATCH($B64,Ergebnisse!$B$9:$B$209,0)))</f>
        <v/>
      </c>
      <c r="D64" s="18" t="str">
        <f>IF($B64="","",INDEX(Ergebnisse!E$9:E$209,MATCH($B64,Ergebnisse!$B$9:$B$209,0)))</f>
        <v/>
      </c>
      <c r="E64" s="18" t="str">
        <f>IF($B64="","",INDEX(Ergebnisse!F$9:F$209,MATCH($B64,Ergebnisse!$B$9:$B$209,0)))</f>
        <v/>
      </c>
      <c r="F64" s="18" t="str">
        <f>IF($B64="","",INDEX(Ergebnisse!G$9:G$209,MATCH($B64,Ergebnisse!$B$9:$B$209,0)))</f>
        <v/>
      </c>
      <c r="G64" s="18" t="str">
        <f>IF($B64="","",INDEX(Ergebnisse!H$9:H$209,MATCH($B64,Ergebnisse!$B$9:$B$209,0)))</f>
        <v/>
      </c>
      <c r="H64" s="18" t="str">
        <f>IF($B64="","",INDEX(Ergebnisse!I$9:I$209,MATCH($B64,Ergebnisse!$B$9:$B$209,0)))</f>
        <v/>
      </c>
      <c r="I64" s="18" t="str">
        <f>IF($B64="","",INDEX(Ergebnisse!J$9:J$209,MATCH($B64,Ergebnisse!$B$9:$B$209,0)))</f>
        <v/>
      </c>
      <c r="J64" s="18" t="str">
        <f>IF($B64="","",INDEX(Ergebnisse!K$9:K$209,MATCH($B64,Ergebnisse!$B$9:$B$209,0)))</f>
        <v/>
      </c>
      <c r="K64" s="18" t="str">
        <f>IF($B64="","",INDEX(Ergebnisse!L$9:L$209,MATCH($B64,Ergebnisse!$B$9:$B$209,0)))</f>
        <v/>
      </c>
      <c r="L64" s="18" t="str">
        <f>IF($B64="","",INDEX(Ergebnisse!M$9:M$209,MATCH($B64,Ergebnisse!$B$9:$B$209,0)))</f>
        <v/>
      </c>
      <c r="M64" s="18" t="str">
        <f>IF($B64="","",INDEX(Ergebnisse!N$9:N$209,MATCH($B64,Ergebnisse!$B$9:$B$209,0)))</f>
        <v/>
      </c>
      <c r="N64" s="18" t="str">
        <f>IF($B64="","",INDEX(Ergebnisse!O$9:O$209,MATCH($B64,Ergebnisse!$B$9:$B$209,0)))</f>
        <v/>
      </c>
      <c r="O64" s="18" t="str">
        <f>IF($B64="","",INDEX(Ergebnisse!P$9:P$209,MATCH($B64,Ergebnisse!$B$9:$B$209,0)))</f>
        <v/>
      </c>
      <c r="P64" s="18" t="str">
        <f>IF($B64="","",INDEX(Ergebnisse!Q$9:Q$209,MATCH($B64,Ergebnisse!$B$9:$B$209,0)))</f>
        <v/>
      </c>
      <c r="Q64" s="18" t="str">
        <f>IF($B64="","",INDEX(Ergebnisse!R$9:R$209,MATCH($B64,Ergebnisse!$B$9:$B$209,0)))</f>
        <v/>
      </c>
      <c r="R64" s="18" t="str">
        <f>IF($B64="","",INDEX(Ergebnisse!S$9:S$209,MATCH($B64,Ergebnisse!$B$9:$B$209,0)))</f>
        <v/>
      </c>
      <c r="S64" s="18" t="str">
        <f>IF($B64="","",INDEX(Ergebnisse!T$9:T$209,MATCH($B64,Ergebnisse!$B$9:$B$209,0)))</f>
        <v/>
      </c>
      <c r="T64" s="18" t="str">
        <f>IF($B64="","",INDEX(Ergebnisse!U$9:U$209,MATCH($B64,Ergebnisse!$B$9:$B$209,0)))</f>
        <v/>
      </c>
      <c r="U64" s="18" t="str">
        <f>IF($B64="","",INDEX(Ergebnisse!V$9:V$209,MATCH($B64,Ergebnisse!$B$9:$B$209,0)))</f>
        <v/>
      </c>
      <c r="V64" s="23" t="str">
        <f>IF($B64="","",INDEX(Ergebnisse!W$9:W$209,MATCH($B64,Ergebnisse!$B$9:$B$209,0)))</f>
        <v/>
      </c>
      <c r="W64" s="23" t="str">
        <f>IF($B64="","",INDEX(Ergebnisse!X$9:X$209,MATCH($B64,Ergebnisse!$B$9:$B$209,0)))</f>
        <v/>
      </c>
      <c r="X64" s="18" t="str">
        <f>IF($B64="","",INDEX(Ergebnisse!Y$9:Y$209,MATCH($B64,Ergebnisse!$B$9:$B$209,0)))</f>
        <v/>
      </c>
    </row>
    <row r="65" spans="1:24" x14ac:dyDescent="0.25">
      <c r="A65" s="18" t="str">
        <f>IF(B65="","",INDEX(Ergebnisse!A$9:A$209,MATCH(B65,Ergebnisse!B$9:B$209,0)))</f>
        <v/>
      </c>
      <c r="B65" s="18" t="str">
        <f t="array" ref="B65">IF(ROWS(Ergebnisse!$1:57)&gt;COUNTIF(Ergebnisse!C:C,"SH4"),"",INDEX(Ergebnisse!B:B,SMALL(IF(Ergebnisse!C$1:C$209="SH4",ROW($1:$209)),ROW(Ergebnisse!B57))))</f>
        <v/>
      </c>
      <c r="C65" s="18" t="str">
        <f>IF($B65="","",INDEX(Ergebnisse!D$9:D$209,MATCH($B65,Ergebnisse!$B$9:$B$209,0)))</f>
        <v/>
      </c>
      <c r="D65" s="18" t="str">
        <f>IF($B65="","",INDEX(Ergebnisse!E$9:E$209,MATCH($B65,Ergebnisse!$B$9:$B$209,0)))</f>
        <v/>
      </c>
      <c r="E65" s="18" t="str">
        <f>IF($B65="","",INDEX(Ergebnisse!F$9:F$209,MATCH($B65,Ergebnisse!$B$9:$B$209,0)))</f>
        <v/>
      </c>
      <c r="F65" s="18" t="str">
        <f>IF($B65="","",INDEX(Ergebnisse!G$9:G$209,MATCH($B65,Ergebnisse!$B$9:$B$209,0)))</f>
        <v/>
      </c>
      <c r="G65" s="18" t="str">
        <f>IF($B65="","",INDEX(Ergebnisse!H$9:H$209,MATCH($B65,Ergebnisse!$B$9:$B$209,0)))</f>
        <v/>
      </c>
      <c r="H65" s="18" t="str">
        <f>IF($B65="","",INDEX(Ergebnisse!I$9:I$209,MATCH($B65,Ergebnisse!$B$9:$B$209,0)))</f>
        <v/>
      </c>
      <c r="I65" s="18" t="str">
        <f>IF($B65="","",INDEX(Ergebnisse!J$9:J$209,MATCH($B65,Ergebnisse!$B$9:$B$209,0)))</f>
        <v/>
      </c>
      <c r="J65" s="18" t="str">
        <f>IF($B65="","",INDEX(Ergebnisse!K$9:K$209,MATCH($B65,Ergebnisse!$B$9:$B$209,0)))</f>
        <v/>
      </c>
      <c r="K65" s="18" t="str">
        <f>IF($B65="","",INDEX(Ergebnisse!L$9:L$209,MATCH($B65,Ergebnisse!$B$9:$B$209,0)))</f>
        <v/>
      </c>
      <c r="L65" s="18" t="str">
        <f>IF($B65="","",INDEX(Ergebnisse!M$9:M$209,MATCH($B65,Ergebnisse!$B$9:$B$209,0)))</f>
        <v/>
      </c>
      <c r="M65" s="18" t="str">
        <f>IF($B65="","",INDEX(Ergebnisse!N$9:N$209,MATCH($B65,Ergebnisse!$B$9:$B$209,0)))</f>
        <v/>
      </c>
      <c r="N65" s="18" t="str">
        <f>IF($B65="","",INDEX(Ergebnisse!O$9:O$209,MATCH($B65,Ergebnisse!$B$9:$B$209,0)))</f>
        <v/>
      </c>
      <c r="O65" s="18" t="str">
        <f>IF($B65="","",INDEX(Ergebnisse!P$9:P$209,MATCH($B65,Ergebnisse!$B$9:$B$209,0)))</f>
        <v/>
      </c>
      <c r="P65" s="18" t="str">
        <f>IF($B65="","",INDEX(Ergebnisse!Q$9:Q$209,MATCH($B65,Ergebnisse!$B$9:$B$209,0)))</f>
        <v/>
      </c>
      <c r="Q65" s="18" t="str">
        <f>IF($B65="","",INDEX(Ergebnisse!R$9:R$209,MATCH($B65,Ergebnisse!$B$9:$B$209,0)))</f>
        <v/>
      </c>
      <c r="R65" s="18" t="str">
        <f>IF($B65="","",INDEX(Ergebnisse!S$9:S$209,MATCH($B65,Ergebnisse!$B$9:$B$209,0)))</f>
        <v/>
      </c>
      <c r="S65" s="18" t="str">
        <f>IF($B65="","",INDEX(Ergebnisse!T$9:T$209,MATCH($B65,Ergebnisse!$B$9:$B$209,0)))</f>
        <v/>
      </c>
      <c r="T65" s="18" t="str">
        <f>IF($B65="","",INDEX(Ergebnisse!U$9:U$209,MATCH($B65,Ergebnisse!$B$9:$B$209,0)))</f>
        <v/>
      </c>
      <c r="U65" s="18" t="str">
        <f>IF($B65="","",INDEX(Ergebnisse!V$9:V$209,MATCH($B65,Ergebnisse!$B$9:$B$209,0)))</f>
        <v/>
      </c>
      <c r="V65" s="23" t="str">
        <f>IF($B65="","",INDEX(Ergebnisse!W$9:W$209,MATCH($B65,Ergebnisse!$B$9:$B$209,0)))</f>
        <v/>
      </c>
      <c r="W65" s="23" t="str">
        <f>IF($B65="","",INDEX(Ergebnisse!X$9:X$209,MATCH($B65,Ergebnisse!$B$9:$B$209,0)))</f>
        <v/>
      </c>
      <c r="X65" s="18" t="str">
        <f>IF($B65="","",INDEX(Ergebnisse!Y$9:Y$209,MATCH($B65,Ergebnisse!$B$9:$B$209,0)))</f>
        <v/>
      </c>
    </row>
    <row r="66" spans="1:24" x14ac:dyDescent="0.25">
      <c r="A66" s="18" t="str">
        <f>IF(B66="","",INDEX(Ergebnisse!A$9:A$209,MATCH(B66,Ergebnisse!B$9:B$209,0)))</f>
        <v/>
      </c>
      <c r="B66" s="18" t="str">
        <f t="array" ref="B66">IF(ROWS(Ergebnisse!$1:58)&gt;COUNTIF(Ergebnisse!C:C,"SH4"),"",INDEX(Ergebnisse!B:B,SMALL(IF(Ergebnisse!C$1:C$209="SH4",ROW($1:$209)),ROW(Ergebnisse!B58))))</f>
        <v/>
      </c>
      <c r="C66" s="18" t="str">
        <f>IF($B66="","",INDEX(Ergebnisse!D$9:D$209,MATCH($B66,Ergebnisse!$B$9:$B$209,0)))</f>
        <v/>
      </c>
      <c r="D66" s="18" t="str">
        <f>IF($B66="","",INDEX(Ergebnisse!E$9:E$209,MATCH($B66,Ergebnisse!$B$9:$B$209,0)))</f>
        <v/>
      </c>
      <c r="E66" s="18" t="str">
        <f>IF($B66="","",INDEX(Ergebnisse!F$9:F$209,MATCH($B66,Ergebnisse!$B$9:$B$209,0)))</f>
        <v/>
      </c>
      <c r="F66" s="18" t="str">
        <f>IF($B66="","",INDEX(Ergebnisse!G$9:G$209,MATCH($B66,Ergebnisse!$B$9:$B$209,0)))</f>
        <v/>
      </c>
      <c r="G66" s="18" t="str">
        <f>IF($B66="","",INDEX(Ergebnisse!H$9:H$209,MATCH($B66,Ergebnisse!$B$9:$B$209,0)))</f>
        <v/>
      </c>
      <c r="H66" s="18" t="str">
        <f>IF($B66="","",INDEX(Ergebnisse!I$9:I$209,MATCH($B66,Ergebnisse!$B$9:$B$209,0)))</f>
        <v/>
      </c>
      <c r="I66" s="18" t="str">
        <f>IF($B66="","",INDEX(Ergebnisse!J$9:J$209,MATCH($B66,Ergebnisse!$B$9:$B$209,0)))</f>
        <v/>
      </c>
      <c r="J66" s="18" t="str">
        <f>IF($B66="","",INDEX(Ergebnisse!K$9:K$209,MATCH($B66,Ergebnisse!$B$9:$B$209,0)))</f>
        <v/>
      </c>
      <c r="K66" s="18" t="str">
        <f>IF($B66="","",INDEX(Ergebnisse!L$9:L$209,MATCH($B66,Ergebnisse!$B$9:$B$209,0)))</f>
        <v/>
      </c>
      <c r="L66" s="18" t="str">
        <f>IF($B66="","",INDEX(Ergebnisse!M$9:M$209,MATCH($B66,Ergebnisse!$B$9:$B$209,0)))</f>
        <v/>
      </c>
      <c r="M66" s="18" t="str">
        <f>IF($B66="","",INDEX(Ergebnisse!N$9:N$209,MATCH($B66,Ergebnisse!$B$9:$B$209,0)))</f>
        <v/>
      </c>
      <c r="N66" s="18" t="str">
        <f>IF($B66="","",INDEX(Ergebnisse!O$9:O$209,MATCH($B66,Ergebnisse!$B$9:$B$209,0)))</f>
        <v/>
      </c>
      <c r="O66" s="18" t="str">
        <f>IF($B66="","",INDEX(Ergebnisse!P$9:P$209,MATCH($B66,Ergebnisse!$B$9:$B$209,0)))</f>
        <v/>
      </c>
      <c r="P66" s="18" t="str">
        <f>IF($B66="","",INDEX(Ergebnisse!Q$9:Q$209,MATCH($B66,Ergebnisse!$B$9:$B$209,0)))</f>
        <v/>
      </c>
      <c r="Q66" s="18" t="str">
        <f>IF($B66="","",INDEX(Ergebnisse!R$9:R$209,MATCH($B66,Ergebnisse!$B$9:$B$209,0)))</f>
        <v/>
      </c>
      <c r="R66" s="18" t="str">
        <f>IF($B66="","",INDEX(Ergebnisse!S$9:S$209,MATCH($B66,Ergebnisse!$B$9:$B$209,0)))</f>
        <v/>
      </c>
      <c r="S66" s="18" t="str">
        <f>IF($B66="","",INDEX(Ergebnisse!T$9:T$209,MATCH($B66,Ergebnisse!$B$9:$B$209,0)))</f>
        <v/>
      </c>
      <c r="T66" s="18" t="str">
        <f>IF($B66="","",INDEX(Ergebnisse!U$9:U$209,MATCH($B66,Ergebnisse!$B$9:$B$209,0)))</f>
        <v/>
      </c>
      <c r="U66" s="18" t="str">
        <f>IF($B66="","",INDEX(Ergebnisse!V$9:V$209,MATCH($B66,Ergebnisse!$B$9:$B$209,0)))</f>
        <v/>
      </c>
      <c r="V66" s="23" t="str">
        <f>IF($B66="","",INDEX(Ergebnisse!W$9:W$209,MATCH($B66,Ergebnisse!$B$9:$B$209,0)))</f>
        <v/>
      </c>
      <c r="W66" s="23" t="str">
        <f>IF($B66="","",INDEX(Ergebnisse!X$9:X$209,MATCH($B66,Ergebnisse!$B$9:$B$209,0)))</f>
        <v/>
      </c>
      <c r="X66" s="18" t="str">
        <f>IF($B66="","",INDEX(Ergebnisse!Y$9:Y$209,MATCH($B66,Ergebnisse!$B$9:$B$209,0)))</f>
        <v/>
      </c>
    </row>
    <row r="67" spans="1:24" x14ac:dyDescent="0.25">
      <c r="A67" s="18" t="str">
        <f>IF(B67="","",INDEX(Ergebnisse!A$9:A$209,MATCH(B67,Ergebnisse!B$9:B$209,0)))</f>
        <v/>
      </c>
      <c r="B67" s="18" t="str">
        <f t="array" ref="B67">IF(ROWS(Ergebnisse!$1:59)&gt;COUNTIF(Ergebnisse!C:C,"SH4"),"",INDEX(Ergebnisse!B:B,SMALL(IF(Ergebnisse!C$1:C$209="SH4",ROW($1:$209)),ROW(Ergebnisse!B59))))</f>
        <v/>
      </c>
      <c r="C67" s="18" t="str">
        <f>IF($B67="","",INDEX(Ergebnisse!D$9:D$209,MATCH($B67,Ergebnisse!$B$9:$B$209,0)))</f>
        <v/>
      </c>
      <c r="D67" s="18" t="str">
        <f>IF($B67="","",INDEX(Ergebnisse!E$9:E$209,MATCH($B67,Ergebnisse!$B$9:$B$209,0)))</f>
        <v/>
      </c>
      <c r="E67" s="18" t="str">
        <f>IF($B67="","",INDEX(Ergebnisse!F$9:F$209,MATCH($B67,Ergebnisse!$B$9:$B$209,0)))</f>
        <v/>
      </c>
      <c r="F67" s="18" t="str">
        <f>IF($B67="","",INDEX(Ergebnisse!G$9:G$209,MATCH($B67,Ergebnisse!$B$9:$B$209,0)))</f>
        <v/>
      </c>
      <c r="G67" s="18" t="str">
        <f>IF($B67="","",INDEX(Ergebnisse!H$9:H$209,MATCH($B67,Ergebnisse!$B$9:$B$209,0)))</f>
        <v/>
      </c>
      <c r="H67" s="18" t="str">
        <f>IF($B67="","",INDEX(Ergebnisse!I$9:I$209,MATCH($B67,Ergebnisse!$B$9:$B$209,0)))</f>
        <v/>
      </c>
      <c r="I67" s="18" t="str">
        <f>IF($B67="","",INDEX(Ergebnisse!J$9:J$209,MATCH($B67,Ergebnisse!$B$9:$B$209,0)))</f>
        <v/>
      </c>
      <c r="J67" s="18" t="str">
        <f>IF($B67="","",INDEX(Ergebnisse!K$9:K$209,MATCH($B67,Ergebnisse!$B$9:$B$209,0)))</f>
        <v/>
      </c>
      <c r="K67" s="18" t="str">
        <f>IF($B67="","",INDEX(Ergebnisse!L$9:L$209,MATCH($B67,Ergebnisse!$B$9:$B$209,0)))</f>
        <v/>
      </c>
      <c r="L67" s="18" t="str">
        <f>IF($B67="","",INDEX(Ergebnisse!M$9:M$209,MATCH($B67,Ergebnisse!$B$9:$B$209,0)))</f>
        <v/>
      </c>
      <c r="M67" s="18" t="str">
        <f>IF($B67="","",INDEX(Ergebnisse!N$9:N$209,MATCH($B67,Ergebnisse!$B$9:$B$209,0)))</f>
        <v/>
      </c>
      <c r="N67" s="18" t="str">
        <f>IF($B67="","",INDEX(Ergebnisse!O$9:O$209,MATCH($B67,Ergebnisse!$B$9:$B$209,0)))</f>
        <v/>
      </c>
      <c r="O67" s="18" t="str">
        <f>IF($B67="","",INDEX(Ergebnisse!P$9:P$209,MATCH($B67,Ergebnisse!$B$9:$B$209,0)))</f>
        <v/>
      </c>
      <c r="P67" s="18" t="str">
        <f>IF($B67="","",INDEX(Ergebnisse!Q$9:Q$209,MATCH($B67,Ergebnisse!$B$9:$B$209,0)))</f>
        <v/>
      </c>
      <c r="Q67" s="18" t="str">
        <f>IF($B67="","",INDEX(Ergebnisse!R$9:R$209,MATCH($B67,Ergebnisse!$B$9:$B$209,0)))</f>
        <v/>
      </c>
      <c r="R67" s="18" t="str">
        <f>IF($B67="","",INDEX(Ergebnisse!S$9:S$209,MATCH($B67,Ergebnisse!$B$9:$B$209,0)))</f>
        <v/>
      </c>
      <c r="S67" s="18" t="str">
        <f>IF($B67="","",INDEX(Ergebnisse!T$9:T$209,MATCH($B67,Ergebnisse!$B$9:$B$209,0)))</f>
        <v/>
      </c>
      <c r="T67" s="18" t="str">
        <f>IF($B67="","",INDEX(Ergebnisse!U$9:U$209,MATCH($B67,Ergebnisse!$B$9:$B$209,0)))</f>
        <v/>
      </c>
      <c r="U67" s="18" t="str">
        <f>IF($B67="","",INDEX(Ergebnisse!V$9:V$209,MATCH($B67,Ergebnisse!$B$9:$B$209,0)))</f>
        <v/>
      </c>
      <c r="V67" s="23" t="str">
        <f>IF($B67="","",INDEX(Ergebnisse!W$9:W$209,MATCH($B67,Ergebnisse!$B$9:$B$209,0)))</f>
        <v/>
      </c>
      <c r="W67" s="23" t="str">
        <f>IF($B67="","",INDEX(Ergebnisse!X$9:X$209,MATCH($B67,Ergebnisse!$B$9:$B$209,0)))</f>
        <v/>
      </c>
      <c r="X67" s="18" t="str">
        <f>IF($B67="","",INDEX(Ergebnisse!Y$9:Y$209,MATCH($B67,Ergebnisse!$B$9:$B$209,0)))</f>
        <v/>
      </c>
    </row>
    <row r="68" spans="1:24" x14ac:dyDescent="0.25">
      <c r="A68" s="18" t="str">
        <f>IF(B68="","",INDEX(Ergebnisse!A$9:A$209,MATCH(B68,Ergebnisse!B$9:B$209,0)))</f>
        <v/>
      </c>
      <c r="B68" s="18" t="str">
        <f t="array" ref="B68">IF(ROWS(Ergebnisse!$1:60)&gt;COUNTIF(Ergebnisse!C:C,"SH4"),"",INDEX(Ergebnisse!B:B,SMALL(IF(Ergebnisse!C$1:C$209="SH4",ROW($1:$209)),ROW(Ergebnisse!B60))))</f>
        <v/>
      </c>
      <c r="C68" s="18" t="str">
        <f>IF($B68="","",INDEX(Ergebnisse!D$9:D$209,MATCH($B68,Ergebnisse!$B$9:$B$209,0)))</f>
        <v/>
      </c>
      <c r="D68" s="18" t="str">
        <f>IF($B68="","",INDEX(Ergebnisse!E$9:E$209,MATCH($B68,Ergebnisse!$B$9:$B$209,0)))</f>
        <v/>
      </c>
      <c r="E68" s="18" t="str">
        <f>IF($B68="","",INDEX(Ergebnisse!F$9:F$209,MATCH($B68,Ergebnisse!$B$9:$B$209,0)))</f>
        <v/>
      </c>
      <c r="F68" s="18" t="str">
        <f>IF($B68="","",INDEX(Ergebnisse!G$9:G$209,MATCH($B68,Ergebnisse!$B$9:$B$209,0)))</f>
        <v/>
      </c>
      <c r="G68" s="18" t="str">
        <f>IF($B68="","",INDEX(Ergebnisse!H$9:H$209,MATCH($B68,Ergebnisse!$B$9:$B$209,0)))</f>
        <v/>
      </c>
      <c r="H68" s="18" t="str">
        <f>IF($B68="","",INDEX(Ergebnisse!I$9:I$209,MATCH($B68,Ergebnisse!$B$9:$B$209,0)))</f>
        <v/>
      </c>
      <c r="I68" s="18" t="str">
        <f>IF($B68="","",INDEX(Ergebnisse!J$9:J$209,MATCH($B68,Ergebnisse!$B$9:$B$209,0)))</f>
        <v/>
      </c>
      <c r="J68" s="18" t="str">
        <f>IF($B68="","",INDEX(Ergebnisse!K$9:K$209,MATCH($B68,Ergebnisse!$B$9:$B$209,0)))</f>
        <v/>
      </c>
      <c r="K68" s="18" t="str">
        <f>IF($B68="","",INDEX(Ergebnisse!L$9:L$209,MATCH($B68,Ergebnisse!$B$9:$B$209,0)))</f>
        <v/>
      </c>
      <c r="L68" s="18" t="str">
        <f>IF($B68="","",INDEX(Ergebnisse!M$9:M$209,MATCH($B68,Ergebnisse!$B$9:$B$209,0)))</f>
        <v/>
      </c>
      <c r="M68" s="18" t="str">
        <f>IF($B68="","",INDEX(Ergebnisse!N$9:N$209,MATCH($B68,Ergebnisse!$B$9:$B$209,0)))</f>
        <v/>
      </c>
      <c r="N68" s="18" t="str">
        <f>IF($B68="","",INDEX(Ergebnisse!O$9:O$209,MATCH($B68,Ergebnisse!$B$9:$B$209,0)))</f>
        <v/>
      </c>
      <c r="O68" s="18" t="str">
        <f>IF($B68="","",INDEX(Ergebnisse!P$9:P$209,MATCH($B68,Ergebnisse!$B$9:$B$209,0)))</f>
        <v/>
      </c>
      <c r="P68" s="18" t="str">
        <f>IF($B68="","",INDEX(Ergebnisse!Q$9:Q$209,MATCH($B68,Ergebnisse!$B$9:$B$209,0)))</f>
        <v/>
      </c>
      <c r="Q68" s="18" t="str">
        <f>IF($B68="","",INDEX(Ergebnisse!R$9:R$209,MATCH($B68,Ergebnisse!$B$9:$B$209,0)))</f>
        <v/>
      </c>
      <c r="R68" s="18" t="str">
        <f>IF($B68="","",INDEX(Ergebnisse!S$9:S$209,MATCH($B68,Ergebnisse!$B$9:$B$209,0)))</f>
        <v/>
      </c>
      <c r="S68" s="18" t="str">
        <f>IF($B68="","",INDEX(Ergebnisse!T$9:T$209,MATCH($B68,Ergebnisse!$B$9:$B$209,0)))</f>
        <v/>
      </c>
      <c r="T68" s="18" t="str">
        <f>IF($B68="","",INDEX(Ergebnisse!U$9:U$209,MATCH($B68,Ergebnisse!$B$9:$B$209,0)))</f>
        <v/>
      </c>
      <c r="U68" s="18" t="str">
        <f>IF($B68="","",INDEX(Ergebnisse!V$9:V$209,MATCH($B68,Ergebnisse!$B$9:$B$209,0)))</f>
        <v/>
      </c>
      <c r="V68" s="23" t="str">
        <f>IF($B68="","",INDEX(Ergebnisse!W$9:W$209,MATCH($B68,Ergebnisse!$B$9:$B$209,0)))</f>
        <v/>
      </c>
      <c r="W68" s="23" t="str">
        <f>IF($B68="","",INDEX(Ergebnisse!X$9:X$209,MATCH($B68,Ergebnisse!$B$9:$B$209,0)))</f>
        <v/>
      </c>
      <c r="X68" s="18" t="str">
        <f>IF($B68="","",INDEX(Ergebnisse!Y$9:Y$209,MATCH($B68,Ergebnisse!$B$9:$B$209,0)))</f>
        <v/>
      </c>
    </row>
    <row r="69" spans="1:24" x14ac:dyDescent="0.25">
      <c r="A69" s="18" t="str">
        <f>IF(B69="","",INDEX(Ergebnisse!A$9:A$209,MATCH(B69,Ergebnisse!B$9:B$209,0)))</f>
        <v/>
      </c>
      <c r="B69" s="18" t="str">
        <f t="array" ref="B69">IF(ROWS(Ergebnisse!$1:61)&gt;COUNTIF(Ergebnisse!C:C,"SH4"),"",INDEX(Ergebnisse!B:B,SMALL(IF(Ergebnisse!C$1:C$209="SH4",ROW($1:$209)),ROW(Ergebnisse!B61))))</f>
        <v/>
      </c>
      <c r="C69" s="18" t="str">
        <f>IF($B69="","",INDEX(Ergebnisse!D$9:D$209,MATCH($B69,Ergebnisse!$B$9:$B$209,0)))</f>
        <v/>
      </c>
      <c r="D69" s="18" t="str">
        <f>IF($B69="","",INDEX(Ergebnisse!E$9:E$209,MATCH($B69,Ergebnisse!$B$9:$B$209,0)))</f>
        <v/>
      </c>
      <c r="E69" s="18" t="str">
        <f>IF($B69="","",INDEX(Ergebnisse!F$9:F$209,MATCH($B69,Ergebnisse!$B$9:$B$209,0)))</f>
        <v/>
      </c>
      <c r="F69" s="18" t="str">
        <f>IF($B69="","",INDEX(Ergebnisse!G$9:G$209,MATCH($B69,Ergebnisse!$B$9:$B$209,0)))</f>
        <v/>
      </c>
      <c r="G69" s="18" t="str">
        <f>IF($B69="","",INDEX(Ergebnisse!H$9:H$209,MATCH($B69,Ergebnisse!$B$9:$B$209,0)))</f>
        <v/>
      </c>
      <c r="H69" s="18" t="str">
        <f>IF($B69="","",INDEX(Ergebnisse!I$9:I$209,MATCH($B69,Ergebnisse!$B$9:$B$209,0)))</f>
        <v/>
      </c>
      <c r="I69" s="18" t="str">
        <f>IF($B69="","",INDEX(Ergebnisse!J$9:J$209,MATCH($B69,Ergebnisse!$B$9:$B$209,0)))</f>
        <v/>
      </c>
      <c r="J69" s="18" t="str">
        <f>IF($B69="","",INDEX(Ergebnisse!K$9:K$209,MATCH($B69,Ergebnisse!$B$9:$B$209,0)))</f>
        <v/>
      </c>
      <c r="K69" s="18" t="str">
        <f>IF($B69="","",INDEX(Ergebnisse!L$9:L$209,MATCH($B69,Ergebnisse!$B$9:$B$209,0)))</f>
        <v/>
      </c>
      <c r="L69" s="18" t="str">
        <f>IF($B69="","",INDEX(Ergebnisse!M$9:M$209,MATCH($B69,Ergebnisse!$B$9:$B$209,0)))</f>
        <v/>
      </c>
      <c r="M69" s="18" t="str">
        <f>IF($B69="","",INDEX(Ergebnisse!N$9:N$209,MATCH($B69,Ergebnisse!$B$9:$B$209,0)))</f>
        <v/>
      </c>
      <c r="N69" s="18" t="str">
        <f>IF($B69="","",INDEX(Ergebnisse!O$9:O$209,MATCH($B69,Ergebnisse!$B$9:$B$209,0)))</f>
        <v/>
      </c>
      <c r="O69" s="18" t="str">
        <f>IF($B69="","",INDEX(Ergebnisse!P$9:P$209,MATCH($B69,Ergebnisse!$B$9:$B$209,0)))</f>
        <v/>
      </c>
      <c r="P69" s="18" t="str">
        <f>IF($B69="","",INDEX(Ergebnisse!Q$9:Q$209,MATCH($B69,Ergebnisse!$B$9:$B$209,0)))</f>
        <v/>
      </c>
      <c r="Q69" s="18" t="str">
        <f>IF($B69="","",INDEX(Ergebnisse!R$9:R$209,MATCH($B69,Ergebnisse!$B$9:$B$209,0)))</f>
        <v/>
      </c>
      <c r="R69" s="18" t="str">
        <f>IF($B69="","",INDEX(Ergebnisse!S$9:S$209,MATCH($B69,Ergebnisse!$B$9:$B$209,0)))</f>
        <v/>
      </c>
      <c r="S69" s="18" t="str">
        <f>IF($B69="","",INDEX(Ergebnisse!T$9:T$209,MATCH($B69,Ergebnisse!$B$9:$B$209,0)))</f>
        <v/>
      </c>
      <c r="T69" s="18" t="str">
        <f>IF($B69="","",INDEX(Ergebnisse!U$9:U$209,MATCH($B69,Ergebnisse!$B$9:$B$209,0)))</f>
        <v/>
      </c>
      <c r="U69" s="18" t="str">
        <f>IF($B69="","",INDEX(Ergebnisse!V$9:V$209,MATCH($B69,Ergebnisse!$B$9:$B$209,0)))</f>
        <v/>
      </c>
      <c r="V69" s="23" t="str">
        <f>IF($B69="","",INDEX(Ergebnisse!W$9:W$209,MATCH($B69,Ergebnisse!$B$9:$B$209,0)))</f>
        <v/>
      </c>
      <c r="W69" s="23" t="str">
        <f>IF($B69="","",INDEX(Ergebnisse!X$9:X$209,MATCH($B69,Ergebnisse!$B$9:$B$209,0)))</f>
        <v/>
      </c>
      <c r="X69" s="18" t="str">
        <f>IF($B69="","",INDEX(Ergebnisse!Y$9:Y$209,MATCH($B69,Ergebnisse!$B$9:$B$209,0)))</f>
        <v/>
      </c>
    </row>
    <row r="70" spans="1:24" x14ac:dyDescent="0.25">
      <c r="A70" s="18" t="str">
        <f>IF(B70="","",INDEX(Ergebnisse!A$9:A$209,MATCH(B70,Ergebnisse!B$9:B$209,0)))</f>
        <v/>
      </c>
      <c r="B70" s="18" t="str">
        <f t="array" ref="B70">IF(ROWS(Ergebnisse!$1:62)&gt;COUNTIF(Ergebnisse!C:C,"SH4"),"",INDEX(Ergebnisse!B:B,SMALL(IF(Ergebnisse!C$1:C$209="SH4",ROW($1:$209)),ROW(Ergebnisse!B62))))</f>
        <v/>
      </c>
      <c r="C70" s="18" t="str">
        <f>IF($B70="","",INDEX(Ergebnisse!D$9:D$209,MATCH($B70,Ergebnisse!$B$9:$B$209,0)))</f>
        <v/>
      </c>
      <c r="D70" s="18" t="str">
        <f>IF($B70="","",INDEX(Ergebnisse!E$9:E$209,MATCH($B70,Ergebnisse!$B$9:$B$209,0)))</f>
        <v/>
      </c>
      <c r="E70" s="18" t="str">
        <f>IF($B70="","",INDEX(Ergebnisse!F$9:F$209,MATCH($B70,Ergebnisse!$B$9:$B$209,0)))</f>
        <v/>
      </c>
      <c r="F70" s="18" t="str">
        <f>IF($B70="","",INDEX(Ergebnisse!G$9:G$209,MATCH($B70,Ergebnisse!$B$9:$B$209,0)))</f>
        <v/>
      </c>
      <c r="G70" s="18" t="str">
        <f>IF($B70="","",INDEX(Ergebnisse!H$9:H$209,MATCH($B70,Ergebnisse!$B$9:$B$209,0)))</f>
        <v/>
      </c>
      <c r="H70" s="18" t="str">
        <f>IF($B70="","",INDEX(Ergebnisse!I$9:I$209,MATCH($B70,Ergebnisse!$B$9:$B$209,0)))</f>
        <v/>
      </c>
      <c r="I70" s="18" t="str">
        <f>IF($B70="","",INDEX(Ergebnisse!J$9:J$209,MATCH($B70,Ergebnisse!$B$9:$B$209,0)))</f>
        <v/>
      </c>
      <c r="J70" s="18" t="str">
        <f>IF($B70="","",INDEX(Ergebnisse!K$9:K$209,MATCH($B70,Ergebnisse!$B$9:$B$209,0)))</f>
        <v/>
      </c>
      <c r="K70" s="18" t="str">
        <f>IF($B70="","",INDEX(Ergebnisse!L$9:L$209,MATCH($B70,Ergebnisse!$B$9:$B$209,0)))</f>
        <v/>
      </c>
      <c r="L70" s="18" t="str">
        <f>IF($B70="","",INDEX(Ergebnisse!M$9:M$209,MATCH($B70,Ergebnisse!$B$9:$B$209,0)))</f>
        <v/>
      </c>
      <c r="M70" s="18" t="str">
        <f>IF($B70="","",INDEX(Ergebnisse!N$9:N$209,MATCH($B70,Ergebnisse!$B$9:$B$209,0)))</f>
        <v/>
      </c>
      <c r="N70" s="18" t="str">
        <f>IF($B70="","",INDEX(Ergebnisse!O$9:O$209,MATCH($B70,Ergebnisse!$B$9:$B$209,0)))</f>
        <v/>
      </c>
      <c r="O70" s="18" t="str">
        <f>IF($B70="","",INDEX(Ergebnisse!P$9:P$209,MATCH($B70,Ergebnisse!$B$9:$B$209,0)))</f>
        <v/>
      </c>
      <c r="P70" s="18" t="str">
        <f>IF($B70="","",INDEX(Ergebnisse!Q$9:Q$209,MATCH($B70,Ergebnisse!$B$9:$B$209,0)))</f>
        <v/>
      </c>
      <c r="Q70" s="18" t="str">
        <f>IF($B70="","",INDEX(Ergebnisse!R$9:R$209,MATCH($B70,Ergebnisse!$B$9:$B$209,0)))</f>
        <v/>
      </c>
      <c r="R70" s="18" t="str">
        <f>IF($B70="","",INDEX(Ergebnisse!S$9:S$209,MATCH($B70,Ergebnisse!$B$9:$B$209,0)))</f>
        <v/>
      </c>
      <c r="S70" s="18" t="str">
        <f>IF($B70="","",INDEX(Ergebnisse!T$9:T$209,MATCH($B70,Ergebnisse!$B$9:$B$209,0)))</f>
        <v/>
      </c>
      <c r="T70" s="18" t="str">
        <f>IF($B70="","",INDEX(Ergebnisse!U$9:U$209,MATCH($B70,Ergebnisse!$B$9:$B$209,0)))</f>
        <v/>
      </c>
      <c r="U70" s="18" t="str">
        <f>IF($B70="","",INDEX(Ergebnisse!V$9:V$209,MATCH($B70,Ergebnisse!$B$9:$B$209,0)))</f>
        <v/>
      </c>
      <c r="V70" s="23" t="str">
        <f>IF($B70="","",INDEX(Ergebnisse!W$9:W$209,MATCH($B70,Ergebnisse!$B$9:$B$209,0)))</f>
        <v/>
      </c>
      <c r="W70" s="23" t="str">
        <f>IF($B70="","",INDEX(Ergebnisse!X$9:X$209,MATCH($B70,Ergebnisse!$B$9:$B$209,0)))</f>
        <v/>
      </c>
      <c r="X70" s="18" t="str">
        <f>IF($B70="","",INDEX(Ergebnisse!Y$9:Y$209,MATCH($B70,Ergebnisse!$B$9:$B$209,0)))</f>
        <v/>
      </c>
    </row>
    <row r="71" spans="1:24" x14ac:dyDescent="0.25">
      <c r="A71" s="18" t="str">
        <f>IF(B71="","",INDEX(Ergebnisse!A$9:A$209,MATCH(B71,Ergebnisse!B$9:B$209,0)))</f>
        <v/>
      </c>
      <c r="B71" s="18" t="str">
        <f t="array" ref="B71">IF(ROWS(Ergebnisse!$1:63)&gt;COUNTIF(Ergebnisse!C:C,"SH4"),"",INDEX(Ergebnisse!B:B,SMALL(IF(Ergebnisse!C$1:C$209="SH4",ROW($1:$209)),ROW(Ergebnisse!B63))))</f>
        <v/>
      </c>
      <c r="C71" s="18" t="str">
        <f>IF($B71="","",INDEX(Ergebnisse!D$9:D$209,MATCH($B71,Ergebnisse!$B$9:$B$209,0)))</f>
        <v/>
      </c>
      <c r="D71" s="18" t="str">
        <f>IF($B71="","",INDEX(Ergebnisse!E$9:E$209,MATCH($B71,Ergebnisse!$B$9:$B$209,0)))</f>
        <v/>
      </c>
      <c r="E71" s="18" t="str">
        <f>IF($B71="","",INDEX(Ergebnisse!F$9:F$209,MATCH($B71,Ergebnisse!$B$9:$B$209,0)))</f>
        <v/>
      </c>
      <c r="F71" s="18" t="str">
        <f>IF($B71="","",INDEX(Ergebnisse!G$9:G$209,MATCH($B71,Ergebnisse!$B$9:$B$209,0)))</f>
        <v/>
      </c>
      <c r="G71" s="18" t="str">
        <f>IF($B71="","",INDEX(Ergebnisse!H$9:H$209,MATCH($B71,Ergebnisse!$B$9:$B$209,0)))</f>
        <v/>
      </c>
      <c r="H71" s="18" t="str">
        <f>IF($B71="","",INDEX(Ergebnisse!I$9:I$209,MATCH($B71,Ergebnisse!$B$9:$B$209,0)))</f>
        <v/>
      </c>
      <c r="I71" s="18" t="str">
        <f>IF($B71="","",INDEX(Ergebnisse!J$9:J$209,MATCH($B71,Ergebnisse!$B$9:$B$209,0)))</f>
        <v/>
      </c>
      <c r="J71" s="18" t="str">
        <f>IF($B71="","",INDEX(Ergebnisse!K$9:K$209,MATCH($B71,Ergebnisse!$B$9:$B$209,0)))</f>
        <v/>
      </c>
      <c r="K71" s="18" t="str">
        <f>IF($B71="","",INDEX(Ergebnisse!L$9:L$209,MATCH($B71,Ergebnisse!$B$9:$B$209,0)))</f>
        <v/>
      </c>
      <c r="L71" s="18" t="str">
        <f>IF($B71="","",INDEX(Ergebnisse!M$9:M$209,MATCH($B71,Ergebnisse!$B$9:$B$209,0)))</f>
        <v/>
      </c>
      <c r="M71" s="18" t="str">
        <f>IF($B71="","",INDEX(Ergebnisse!N$9:N$209,MATCH($B71,Ergebnisse!$B$9:$B$209,0)))</f>
        <v/>
      </c>
      <c r="N71" s="18" t="str">
        <f>IF($B71="","",INDEX(Ergebnisse!O$9:O$209,MATCH($B71,Ergebnisse!$B$9:$B$209,0)))</f>
        <v/>
      </c>
      <c r="O71" s="18" t="str">
        <f>IF($B71="","",INDEX(Ergebnisse!P$9:P$209,MATCH($B71,Ergebnisse!$B$9:$B$209,0)))</f>
        <v/>
      </c>
      <c r="P71" s="18" t="str">
        <f>IF($B71="","",INDEX(Ergebnisse!Q$9:Q$209,MATCH($B71,Ergebnisse!$B$9:$B$209,0)))</f>
        <v/>
      </c>
      <c r="Q71" s="18" t="str">
        <f>IF($B71="","",INDEX(Ergebnisse!R$9:R$209,MATCH($B71,Ergebnisse!$B$9:$B$209,0)))</f>
        <v/>
      </c>
      <c r="R71" s="18" t="str">
        <f>IF($B71="","",INDEX(Ergebnisse!S$9:S$209,MATCH($B71,Ergebnisse!$B$9:$B$209,0)))</f>
        <v/>
      </c>
      <c r="S71" s="18" t="str">
        <f>IF($B71="","",INDEX(Ergebnisse!T$9:T$209,MATCH($B71,Ergebnisse!$B$9:$B$209,0)))</f>
        <v/>
      </c>
      <c r="T71" s="18" t="str">
        <f>IF($B71="","",INDEX(Ergebnisse!U$9:U$209,MATCH($B71,Ergebnisse!$B$9:$B$209,0)))</f>
        <v/>
      </c>
      <c r="U71" s="18" t="str">
        <f>IF($B71="","",INDEX(Ergebnisse!V$9:V$209,MATCH($B71,Ergebnisse!$B$9:$B$209,0)))</f>
        <v/>
      </c>
      <c r="V71" s="23" t="str">
        <f>IF($B71="","",INDEX(Ergebnisse!W$9:W$209,MATCH($B71,Ergebnisse!$B$9:$B$209,0)))</f>
        <v/>
      </c>
      <c r="W71" s="23" t="str">
        <f>IF($B71="","",INDEX(Ergebnisse!X$9:X$209,MATCH($B71,Ergebnisse!$B$9:$B$209,0)))</f>
        <v/>
      </c>
      <c r="X71" s="18" t="str">
        <f>IF($B71="","",INDEX(Ergebnisse!Y$9:Y$209,MATCH($B71,Ergebnisse!$B$9:$B$209,0)))</f>
        <v/>
      </c>
    </row>
    <row r="72" spans="1:24" x14ac:dyDescent="0.25">
      <c r="A72" s="18" t="str">
        <f>IF(B72="","",INDEX(Ergebnisse!A$9:A$209,MATCH(B72,Ergebnisse!B$9:B$209,0)))</f>
        <v/>
      </c>
      <c r="B72" s="18" t="str">
        <f t="array" ref="B72">IF(ROWS(Ergebnisse!$1:64)&gt;COUNTIF(Ergebnisse!C:C,"SH4"),"",INDEX(Ergebnisse!B:B,SMALL(IF(Ergebnisse!C$1:C$209="SH4",ROW($1:$209)),ROW(Ergebnisse!B64))))</f>
        <v/>
      </c>
      <c r="C72" s="18" t="str">
        <f>IF($B72="","",INDEX(Ergebnisse!D$9:D$209,MATCH($B72,Ergebnisse!$B$9:$B$209,0)))</f>
        <v/>
      </c>
      <c r="D72" s="18" t="str">
        <f>IF($B72="","",INDEX(Ergebnisse!E$9:E$209,MATCH($B72,Ergebnisse!$B$9:$B$209,0)))</f>
        <v/>
      </c>
      <c r="E72" s="18" t="str">
        <f>IF($B72="","",INDEX(Ergebnisse!F$9:F$209,MATCH($B72,Ergebnisse!$B$9:$B$209,0)))</f>
        <v/>
      </c>
      <c r="F72" s="18" t="str">
        <f>IF($B72="","",INDEX(Ergebnisse!G$9:G$209,MATCH($B72,Ergebnisse!$B$9:$B$209,0)))</f>
        <v/>
      </c>
      <c r="G72" s="18" t="str">
        <f>IF($B72="","",INDEX(Ergebnisse!H$9:H$209,MATCH($B72,Ergebnisse!$B$9:$B$209,0)))</f>
        <v/>
      </c>
      <c r="H72" s="18" t="str">
        <f>IF($B72="","",INDEX(Ergebnisse!I$9:I$209,MATCH($B72,Ergebnisse!$B$9:$B$209,0)))</f>
        <v/>
      </c>
      <c r="I72" s="18" t="str">
        <f>IF($B72="","",INDEX(Ergebnisse!J$9:J$209,MATCH($B72,Ergebnisse!$B$9:$B$209,0)))</f>
        <v/>
      </c>
      <c r="J72" s="18" t="str">
        <f>IF($B72="","",INDEX(Ergebnisse!K$9:K$209,MATCH($B72,Ergebnisse!$B$9:$B$209,0)))</f>
        <v/>
      </c>
      <c r="K72" s="18" t="str">
        <f>IF($B72="","",INDEX(Ergebnisse!L$9:L$209,MATCH($B72,Ergebnisse!$B$9:$B$209,0)))</f>
        <v/>
      </c>
      <c r="L72" s="18" t="str">
        <f>IF($B72="","",INDEX(Ergebnisse!M$9:M$209,MATCH($B72,Ergebnisse!$B$9:$B$209,0)))</f>
        <v/>
      </c>
      <c r="M72" s="18" t="str">
        <f>IF($B72="","",INDEX(Ergebnisse!N$9:N$209,MATCH($B72,Ergebnisse!$B$9:$B$209,0)))</f>
        <v/>
      </c>
      <c r="N72" s="18" t="str">
        <f>IF($B72="","",INDEX(Ergebnisse!O$9:O$209,MATCH($B72,Ergebnisse!$B$9:$B$209,0)))</f>
        <v/>
      </c>
      <c r="O72" s="18" t="str">
        <f>IF($B72="","",INDEX(Ergebnisse!P$9:P$209,MATCH($B72,Ergebnisse!$B$9:$B$209,0)))</f>
        <v/>
      </c>
      <c r="P72" s="18" t="str">
        <f>IF($B72="","",INDEX(Ergebnisse!Q$9:Q$209,MATCH($B72,Ergebnisse!$B$9:$B$209,0)))</f>
        <v/>
      </c>
      <c r="Q72" s="18" t="str">
        <f>IF($B72="","",INDEX(Ergebnisse!R$9:R$209,MATCH($B72,Ergebnisse!$B$9:$B$209,0)))</f>
        <v/>
      </c>
      <c r="R72" s="18" t="str">
        <f>IF($B72="","",INDEX(Ergebnisse!S$9:S$209,MATCH($B72,Ergebnisse!$B$9:$B$209,0)))</f>
        <v/>
      </c>
      <c r="S72" s="18" t="str">
        <f>IF($B72="","",INDEX(Ergebnisse!T$9:T$209,MATCH($B72,Ergebnisse!$B$9:$B$209,0)))</f>
        <v/>
      </c>
      <c r="T72" s="18" t="str">
        <f>IF($B72="","",INDEX(Ergebnisse!U$9:U$209,MATCH($B72,Ergebnisse!$B$9:$B$209,0)))</f>
        <v/>
      </c>
      <c r="U72" s="18" t="str">
        <f>IF($B72="","",INDEX(Ergebnisse!V$9:V$209,MATCH($B72,Ergebnisse!$B$9:$B$209,0)))</f>
        <v/>
      </c>
      <c r="V72" s="23" t="str">
        <f>IF($B72="","",INDEX(Ergebnisse!W$9:W$209,MATCH($B72,Ergebnisse!$B$9:$B$209,0)))</f>
        <v/>
      </c>
      <c r="W72" s="23" t="str">
        <f>IF($B72="","",INDEX(Ergebnisse!X$9:X$209,MATCH($B72,Ergebnisse!$B$9:$B$209,0)))</f>
        <v/>
      </c>
      <c r="X72" s="18" t="str">
        <f>IF($B72="","",INDEX(Ergebnisse!Y$9:Y$209,MATCH($B72,Ergebnisse!$B$9:$B$209,0)))</f>
        <v/>
      </c>
    </row>
    <row r="73" spans="1:24" x14ac:dyDescent="0.25">
      <c r="A73" s="18" t="str">
        <f>IF(B73="","",INDEX(Ergebnisse!A$9:A$209,MATCH(B73,Ergebnisse!B$9:B$209,0)))</f>
        <v/>
      </c>
      <c r="B73" s="18" t="str">
        <f t="array" ref="B73">IF(ROWS(Ergebnisse!$1:65)&gt;COUNTIF(Ergebnisse!C:C,"SH4"),"",INDEX(Ergebnisse!B:B,SMALL(IF(Ergebnisse!C$1:C$209="SH4",ROW($1:$209)),ROW(Ergebnisse!B65))))</f>
        <v/>
      </c>
      <c r="C73" s="18" t="str">
        <f>IF($B73="","",INDEX(Ergebnisse!D$9:D$209,MATCH($B73,Ergebnisse!$B$9:$B$209,0)))</f>
        <v/>
      </c>
      <c r="D73" s="18" t="str">
        <f>IF($B73="","",INDEX(Ergebnisse!E$9:E$209,MATCH($B73,Ergebnisse!$B$9:$B$209,0)))</f>
        <v/>
      </c>
      <c r="E73" s="18" t="str">
        <f>IF($B73="","",INDEX(Ergebnisse!F$9:F$209,MATCH($B73,Ergebnisse!$B$9:$B$209,0)))</f>
        <v/>
      </c>
      <c r="F73" s="18" t="str">
        <f>IF($B73="","",INDEX(Ergebnisse!G$9:G$209,MATCH($B73,Ergebnisse!$B$9:$B$209,0)))</f>
        <v/>
      </c>
      <c r="G73" s="18" t="str">
        <f>IF($B73="","",INDEX(Ergebnisse!H$9:H$209,MATCH($B73,Ergebnisse!$B$9:$B$209,0)))</f>
        <v/>
      </c>
      <c r="H73" s="18" t="str">
        <f>IF($B73="","",INDEX(Ergebnisse!I$9:I$209,MATCH($B73,Ergebnisse!$B$9:$B$209,0)))</f>
        <v/>
      </c>
      <c r="I73" s="18" t="str">
        <f>IF($B73="","",INDEX(Ergebnisse!J$9:J$209,MATCH($B73,Ergebnisse!$B$9:$B$209,0)))</f>
        <v/>
      </c>
      <c r="J73" s="18" t="str">
        <f>IF($B73="","",INDEX(Ergebnisse!K$9:K$209,MATCH($B73,Ergebnisse!$B$9:$B$209,0)))</f>
        <v/>
      </c>
      <c r="K73" s="18" t="str">
        <f>IF($B73="","",INDEX(Ergebnisse!L$9:L$209,MATCH($B73,Ergebnisse!$B$9:$B$209,0)))</f>
        <v/>
      </c>
      <c r="L73" s="18" t="str">
        <f>IF($B73="","",INDEX(Ergebnisse!M$9:M$209,MATCH($B73,Ergebnisse!$B$9:$B$209,0)))</f>
        <v/>
      </c>
      <c r="M73" s="18" t="str">
        <f>IF($B73="","",INDEX(Ergebnisse!N$9:N$209,MATCH($B73,Ergebnisse!$B$9:$B$209,0)))</f>
        <v/>
      </c>
      <c r="N73" s="18" t="str">
        <f>IF($B73="","",INDEX(Ergebnisse!O$9:O$209,MATCH($B73,Ergebnisse!$B$9:$B$209,0)))</f>
        <v/>
      </c>
      <c r="O73" s="18" t="str">
        <f>IF($B73="","",INDEX(Ergebnisse!P$9:P$209,MATCH($B73,Ergebnisse!$B$9:$B$209,0)))</f>
        <v/>
      </c>
      <c r="P73" s="18" t="str">
        <f>IF($B73="","",INDEX(Ergebnisse!Q$9:Q$209,MATCH($B73,Ergebnisse!$B$9:$B$209,0)))</f>
        <v/>
      </c>
      <c r="Q73" s="18" t="str">
        <f>IF($B73="","",INDEX(Ergebnisse!R$9:R$209,MATCH($B73,Ergebnisse!$B$9:$B$209,0)))</f>
        <v/>
      </c>
      <c r="R73" s="18" t="str">
        <f>IF($B73="","",INDEX(Ergebnisse!S$9:S$209,MATCH($B73,Ergebnisse!$B$9:$B$209,0)))</f>
        <v/>
      </c>
      <c r="S73" s="18" t="str">
        <f>IF($B73="","",INDEX(Ergebnisse!T$9:T$209,MATCH($B73,Ergebnisse!$B$9:$B$209,0)))</f>
        <v/>
      </c>
      <c r="T73" s="18" t="str">
        <f>IF($B73="","",INDEX(Ergebnisse!U$9:U$209,MATCH($B73,Ergebnisse!$B$9:$B$209,0)))</f>
        <v/>
      </c>
      <c r="U73" s="18" t="str">
        <f>IF($B73="","",INDEX(Ergebnisse!V$9:V$209,MATCH($B73,Ergebnisse!$B$9:$B$209,0)))</f>
        <v/>
      </c>
      <c r="V73" s="23" t="str">
        <f>IF($B73="","",INDEX(Ergebnisse!W$9:W$209,MATCH($B73,Ergebnisse!$B$9:$B$209,0)))</f>
        <v/>
      </c>
      <c r="W73" s="23" t="str">
        <f>IF($B73="","",INDEX(Ergebnisse!X$9:X$209,MATCH($B73,Ergebnisse!$B$9:$B$209,0)))</f>
        <v/>
      </c>
      <c r="X73" s="18" t="str">
        <f>IF($B73="","",INDEX(Ergebnisse!Y$9:Y$209,MATCH($B73,Ergebnisse!$B$9:$B$209,0)))</f>
        <v/>
      </c>
    </row>
    <row r="74" spans="1:24" x14ac:dyDescent="0.25">
      <c r="A74" s="18" t="str">
        <f>IF(B74="","",INDEX(Ergebnisse!A$9:A$209,MATCH(B74,Ergebnisse!B$9:B$209,0)))</f>
        <v/>
      </c>
      <c r="B74" s="18" t="str">
        <f t="array" ref="B74">IF(ROWS(Ergebnisse!$1:66)&gt;COUNTIF(Ergebnisse!C:C,"SH4"),"",INDEX(Ergebnisse!B:B,SMALL(IF(Ergebnisse!C$1:C$209="SH4",ROW($1:$209)),ROW(Ergebnisse!B66))))</f>
        <v/>
      </c>
      <c r="C74" s="18" t="str">
        <f>IF($B74="","",INDEX(Ergebnisse!D$9:D$209,MATCH($B74,Ergebnisse!$B$9:$B$209,0)))</f>
        <v/>
      </c>
      <c r="D74" s="18" t="str">
        <f>IF($B74="","",INDEX(Ergebnisse!E$9:E$209,MATCH($B74,Ergebnisse!$B$9:$B$209,0)))</f>
        <v/>
      </c>
      <c r="E74" s="18" t="str">
        <f>IF($B74="","",INDEX(Ergebnisse!F$9:F$209,MATCH($B74,Ergebnisse!$B$9:$B$209,0)))</f>
        <v/>
      </c>
      <c r="F74" s="18" t="str">
        <f>IF($B74="","",INDEX(Ergebnisse!G$9:G$209,MATCH($B74,Ergebnisse!$B$9:$B$209,0)))</f>
        <v/>
      </c>
      <c r="G74" s="18" t="str">
        <f>IF($B74="","",INDEX(Ergebnisse!H$9:H$209,MATCH($B74,Ergebnisse!$B$9:$B$209,0)))</f>
        <v/>
      </c>
      <c r="H74" s="18" t="str">
        <f>IF($B74="","",INDEX(Ergebnisse!I$9:I$209,MATCH($B74,Ergebnisse!$B$9:$B$209,0)))</f>
        <v/>
      </c>
      <c r="I74" s="18" t="str">
        <f>IF($B74="","",INDEX(Ergebnisse!J$9:J$209,MATCH($B74,Ergebnisse!$B$9:$B$209,0)))</f>
        <v/>
      </c>
      <c r="J74" s="18" t="str">
        <f>IF($B74="","",INDEX(Ergebnisse!K$9:K$209,MATCH($B74,Ergebnisse!$B$9:$B$209,0)))</f>
        <v/>
      </c>
      <c r="K74" s="18" t="str">
        <f>IF($B74="","",INDEX(Ergebnisse!L$9:L$209,MATCH($B74,Ergebnisse!$B$9:$B$209,0)))</f>
        <v/>
      </c>
      <c r="L74" s="18" t="str">
        <f>IF($B74="","",INDEX(Ergebnisse!M$9:M$209,MATCH($B74,Ergebnisse!$B$9:$B$209,0)))</f>
        <v/>
      </c>
      <c r="M74" s="18" t="str">
        <f>IF($B74="","",INDEX(Ergebnisse!N$9:N$209,MATCH($B74,Ergebnisse!$B$9:$B$209,0)))</f>
        <v/>
      </c>
      <c r="N74" s="18" t="str">
        <f>IF($B74="","",INDEX(Ergebnisse!O$9:O$209,MATCH($B74,Ergebnisse!$B$9:$B$209,0)))</f>
        <v/>
      </c>
      <c r="O74" s="18" t="str">
        <f>IF($B74="","",INDEX(Ergebnisse!P$9:P$209,MATCH($B74,Ergebnisse!$B$9:$B$209,0)))</f>
        <v/>
      </c>
      <c r="P74" s="18" t="str">
        <f>IF($B74="","",INDEX(Ergebnisse!Q$9:Q$209,MATCH($B74,Ergebnisse!$B$9:$B$209,0)))</f>
        <v/>
      </c>
      <c r="Q74" s="18" t="str">
        <f>IF($B74="","",INDEX(Ergebnisse!R$9:R$209,MATCH($B74,Ergebnisse!$B$9:$B$209,0)))</f>
        <v/>
      </c>
      <c r="R74" s="18" t="str">
        <f>IF($B74="","",INDEX(Ergebnisse!S$9:S$209,MATCH($B74,Ergebnisse!$B$9:$B$209,0)))</f>
        <v/>
      </c>
      <c r="S74" s="18" t="str">
        <f>IF($B74="","",INDEX(Ergebnisse!T$9:T$209,MATCH($B74,Ergebnisse!$B$9:$B$209,0)))</f>
        <v/>
      </c>
      <c r="T74" s="18" t="str">
        <f>IF($B74="","",INDEX(Ergebnisse!U$9:U$209,MATCH($B74,Ergebnisse!$B$9:$B$209,0)))</f>
        <v/>
      </c>
      <c r="U74" s="18" t="str">
        <f>IF($B74="","",INDEX(Ergebnisse!V$9:V$209,MATCH($B74,Ergebnisse!$B$9:$B$209,0)))</f>
        <v/>
      </c>
      <c r="V74" s="23" t="str">
        <f>IF($B74="","",INDEX(Ergebnisse!W$9:W$209,MATCH($B74,Ergebnisse!$B$9:$B$209,0)))</f>
        <v/>
      </c>
      <c r="W74" s="23" t="str">
        <f>IF($B74="","",INDEX(Ergebnisse!X$9:X$209,MATCH($B74,Ergebnisse!$B$9:$B$209,0)))</f>
        <v/>
      </c>
      <c r="X74" s="18" t="str">
        <f>IF($B74="","",INDEX(Ergebnisse!Y$9:Y$209,MATCH($B74,Ergebnisse!$B$9:$B$209,0)))</f>
        <v/>
      </c>
    </row>
    <row r="75" spans="1:24" x14ac:dyDescent="0.25">
      <c r="A75" s="18" t="str">
        <f>IF(B75="","",INDEX(Ergebnisse!A$9:A$209,MATCH(B75,Ergebnisse!B$9:B$209,0)))</f>
        <v/>
      </c>
      <c r="B75" s="18" t="str">
        <f t="array" ref="B75">IF(ROWS(Ergebnisse!$1:67)&gt;COUNTIF(Ergebnisse!C:C,"SH4"),"",INDEX(Ergebnisse!B:B,SMALL(IF(Ergebnisse!C$1:C$209="SH4",ROW($1:$209)),ROW(Ergebnisse!B67))))</f>
        <v/>
      </c>
      <c r="C75" s="18" t="str">
        <f>IF($B75="","",INDEX(Ergebnisse!D$9:D$209,MATCH($B75,Ergebnisse!$B$9:$B$209,0)))</f>
        <v/>
      </c>
      <c r="D75" s="18" t="str">
        <f>IF($B75="","",INDEX(Ergebnisse!E$9:E$209,MATCH($B75,Ergebnisse!$B$9:$B$209,0)))</f>
        <v/>
      </c>
      <c r="E75" s="18" t="str">
        <f>IF($B75="","",INDEX(Ergebnisse!F$9:F$209,MATCH($B75,Ergebnisse!$B$9:$B$209,0)))</f>
        <v/>
      </c>
      <c r="F75" s="18" t="str">
        <f>IF($B75="","",INDEX(Ergebnisse!G$9:G$209,MATCH($B75,Ergebnisse!$B$9:$B$209,0)))</f>
        <v/>
      </c>
      <c r="G75" s="18" t="str">
        <f>IF($B75="","",INDEX(Ergebnisse!H$9:H$209,MATCH($B75,Ergebnisse!$B$9:$B$209,0)))</f>
        <v/>
      </c>
      <c r="H75" s="18" t="str">
        <f>IF($B75="","",INDEX(Ergebnisse!I$9:I$209,MATCH($B75,Ergebnisse!$B$9:$B$209,0)))</f>
        <v/>
      </c>
      <c r="I75" s="18" t="str">
        <f>IF($B75="","",INDEX(Ergebnisse!J$9:J$209,MATCH($B75,Ergebnisse!$B$9:$B$209,0)))</f>
        <v/>
      </c>
      <c r="J75" s="18" t="str">
        <f>IF($B75="","",INDEX(Ergebnisse!K$9:K$209,MATCH($B75,Ergebnisse!$B$9:$B$209,0)))</f>
        <v/>
      </c>
      <c r="K75" s="18" t="str">
        <f>IF($B75="","",INDEX(Ergebnisse!L$9:L$209,MATCH($B75,Ergebnisse!$B$9:$B$209,0)))</f>
        <v/>
      </c>
      <c r="L75" s="18" t="str">
        <f>IF($B75="","",INDEX(Ergebnisse!M$9:M$209,MATCH($B75,Ergebnisse!$B$9:$B$209,0)))</f>
        <v/>
      </c>
      <c r="M75" s="18" t="str">
        <f>IF($B75="","",INDEX(Ergebnisse!N$9:N$209,MATCH($B75,Ergebnisse!$B$9:$B$209,0)))</f>
        <v/>
      </c>
      <c r="N75" s="18" t="str">
        <f>IF($B75="","",INDEX(Ergebnisse!O$9:O$209,MATCH($B75,Ergebnisse!$B$9:$B$209,0)))</f>
        <v/>
      </c>
      <c r="O75" s="18" t="str">
        <f>IF($B75="","",INDEX(Ergebnisse!P$9:P$209,MATCH($B75,Ergebnisse!$B$9:$B$209,0)))</f>
        <v/>
      </c>
      <c r="P75" s="18" t="str">
        <f>IF($B75="","",INDEX(Ergebnisse!Q$9:Q$209,MATCH($B75,Ergebnisse!$B$9:$B$209,0)))</f>
        <v/>
      </c>
      <c r="Q75" s="18" t="str">
        <f>IF($B75="","",INDEX(Ergebnisse!R$9:R$209,MATCH($B75,Ergebnisse!$B$9:$B$209,0)))</f>
        <v/>
      </c>
      <c r="R75" s="18" t="str">
        <f>IF($B75="","",INDEX(Ergebnisse!S$9:S$209,MATCH($B75,Ergebnisse!$B$9:$B$209,0)))</f>
        <v/>
      </c>
      <c r="S75" s="18" t="str">
        <f>IF($B75="","",INDEX(Ergebnisse!T$9:T$209,MATCH($B75,Ergebnisse!$B$9:$B$209,0)))</f>
        <v/>
      </c>
      <c r="T75" s="18" t="str">
        <f>IF($B75="","",INDEX(Ergebnisse!U$9:U$209,MATCH($B75,Ergebnisse!$B$9:$B$209,0)))</f>
        <v/>
      </c>
      <c r="U75" s="18" t="str">
        <f>IF($B75="","",INDEX(Ergebnisse!V$9:V$209,MATCH($B75,Ergebnisse!$B$9:$B$209,0)))</f>
        <v/>
      </c>
      <c r="V75" s="23" t="str">
        <f>IF($B75="","",INDEX(Ergebnisse!W$9:W$209,MATCH($B75,Ergebnisse!$B$9:$B$209,0)))</f>
        <v/>
      </c>
      <c r="W75" s="23" t="str">
        <f>IF($B75="","",INDEX(Ergebnisse!X$9:X$209,MATCH($B75,Ergebnisse!$B$9:$B$209,0)))</f>
        <v/>
      </c>
      <c r="X75" s="18" t="str">
        <f>IF($B75="","",INDEX(Ergebnisse!Y$9:Y$209,MATCH($B75,Ergebnisse!$B$9:$B$209,0)))</f>
        <v/>
      </c>
    </row>
    <row r="76" spans="1:24" x14ac:dyDescent="0.25">
      <c r="A76" s="18" t="str">
        <f>IF(B76="","",INDEX(Ergebnisse!A$9:A$209,MATCH(B76,Ergebnisse!B$9:B$209,0)))</f>
        <v/>
      </c>
      <c r="B76" s="18" t="str">
        <f t="array" ref="B76">IF(ROWS(Ergebnisse!$1:68)&gt;COUNTIF(Ergebnisse!C:C,"SH4"),"",INDEX(Ergebnisse!B:B,SMALL(IF(Ergebnisse!C$1:C$209="SH4",ROW($1:$209)),ROW(Ergebnisse!B68))))</f>
        <v/>
      </c>
      <c r="C76" s="18" t="str">
        <f>IF($B76="","",INDEX(Ergebnisse!D$9:D$209,MATCH($B76,Ergebnisse!$B$9:$B$209,0)))</f>
        <v/>
      </c>
      <c r="D76" s="18" t="str">
        <f>IF($B76="","",INDEX(Ergebnisse!E$9:E$209,MATCH($B76,Ergebnisse!$B$9:$B$209,0)))</f>
        <v/>
      </c>
      <c r="E76" s="18" t="str">
        <f>IF($B76="","",INDEX(Ergebnisse!F$9:F$209,MATCH($B76,Ergebnisse!$B$9:$B$209,0)))</f>
        <v/>
      </c>
      <c r="F76" s="18" t="str">
        <f>IF($B76="","",INDEX(Ergebnisse!G$9:G$209,MATCH($B76,Ergebnisse!$B$9:$B$209,0)))</f>
        <v/>
      </c>
      <c r="G76" s="18" t="str">
        <f>IF($B76="","",INDEX(Ergebnisse!H$9:H$209,MATCH($B76,Ergebnisse!$B$9:$B$209,0)))</f>
        <v/>
      </c>
      <c r="H76" s="18" t="str">
        <f>IF($B76="","",INDEX(Ergebnisse!I$9:I$209,MATCH($B76,Ergebnisse!$B$9:$B$209,0)))</f>
        <v/>
      </c>
      <c r="I76" s="18" t="str">
        <f>IF($B76="","",INDEX(Ergebnisse!J$9:J$209,MATCH($B76,Ergebnisse!$B$9:$B$209,0)))</f>
        <v/>
      </c>
      <c r="J76" s="18" t="str">
        <f>IF($B76="","",INDEX(Ergebnisse!K$9:K$209,MATCH($B76,Ergebnisse!$B$9:$B$209,0)))</f>
        <v/>
      </c>
      <c r="K76" s="18" t="str">
        <f>IF($B76="","",INDEX(Ergebnisse!L$9:L$209,MATCH($B76,Ergebnisse!$B$9:$B$209,0)))</f>
        <v/>
      </c>
      <c r="L76" s="18" t="str">
        <f>IF($B76="","",INDEX(Ergebnisse!M$9:M$209,MATCH($B76,Ergebnisse!$B$9:$B$209,0)))</f>
        <v/>
      </c>
      <c r="M76" s="18" t="str">
        <f>IF($B76="","",INDEX(Ergebnisse!N$9:N$209,MATCH($B76,Ergebnisse!$B$9:$B$209,0)))</f>
        <v/>
      </c>
      <c r="N76" s="18" t="str">
        <f>IF($B76="","",INDEX(Ergebnisse!O$9:O$209,MATCH($B76,Ergebnisse!$B$9:$B$209,0)))</f>
        <v/>
      </c>
      <c r="O76" s="18" t="str">
        <f>IF($B76="","",INDEX(Ergebnisse!P$9:P$209,MATCH($B76,Ergebnisse!$B$9:$B$209,0)))</f>
        <v/>
      </c>
      <c r="P76" s="18" t="str">
        <f>IF($B76="","",INDEX(Ergebnisse!Q$9:Q$209,MATCH($B76,Ergebnisse!$B$9:$B$209,0)))</f>
        <v/>
      </c>
      <c r="Q76" s="18" t="str">
        <f>IF($B76="","",INDEX(Ergebnisse!R$9:R$209,MATCH($B76,Ergebnisse!$B$9:$B$209,0)))</f>
        <v/>
      </c>
      <c r="R76" s="18" t="str">
        <f>IF($B76="","",INDEX(Ergebnisse!S$9:S$209,MATCH($B76,Ergebnisse!$B$9:$B$209,0)))</f>
        <v/>
      </c>
      <c r="S76" s="18" t="str">
        <f>IF($B76="","",INDEX(Ergebnisse!T$9:T$209,MATCH($B76,Ergebnisse!$B$9:$B$209,0)))</f>
        <v/>
      </c>
      <c r="T76" s="18" t="str">
        <f>IF($B76="","",INDEX(Ergebnisse!U$9:U$209,MATCH($B76,Ergebnisse!$B$9:$B$209,0)))</f>
        <v/>
      </c>
      <c r="U76" s="18" t="str">
        <f>IF($B76="","",INDEX(Ergebnisse!V$9:V$209,MATCH($B76,Ergebnisse!$B$9:$B$209,0)))</f>
        <v/>
      </c>
      <c r="V76" s="23" t="str">
        <f>IF($B76="","",INDEX(Ergebnisse!W$9:W$209,MATCH($B76,Ergebnisse!$B$9:$B$209,0)))</f>
        <v/>
      </c>
      <c r="W76" s="23" t="str">
        <f>IF($B76="","",INDEX(Ergebnisse!X$9:X$209,MATCH($B76,Ergebnisse!$B$9:$B$209,0)))</f>
        <v/>
      </c>
      <c r="X76" s="18" t="str">
        <f>IF($B76="","",INDEX(Ergebnisse!Y$9:Y$209,MATCH($B76,Ergebnisse!$B$9:$B$209,0)))</f>
        <v/>
      </c>
    </row>
    <row r="77" spans="1:24" x14ac:dyDescent="0.25">
      <c r="A77" s="18" t="str">
        <f>IF(B77="","",INDEX(Ergebnisse!A$9:A$209,MATCH(B77,Ergebnisse!B$9:B$209,0)))</f>
        <v/>
      </c>
      <c r="B77" s="18" t="str">
        <f t="array" ref="B77">IF(ROWS(Ergebnisse!$1:69)&gt;COUNTIF(Ergebnisse!C:C,"SH4"),"",INDEX(Ergebnisse!B:B,SMALL(IF(Ergebnisse!C$1:C$209="SH4",ROW($1:$209)),ROW(Ergebnisse!B69))))</f>
        <v/>
      </c>
      <c r="C77" s="18" t="str">
        <f>IF($B77="","",INDEX(Ergebnisse!D$9:D$209,MATCH($B77,Ergebnisse!$B$9:$B$209,0)))</f>
        <v/>
      </c>
      <c r="D77" s="18" t="str">
        <f>IF($B77="","",INDEX(Ergebnisse!E$9:E$209,MATCH($B77,Ergebnisse!$B$9:$B$209,0)))</f>
        <v/>
      </c>
      <c r="E77" s="18" t="str">
        <f>IF($B77="","",INDEX(Ergebnisse!F$9:F$209,MATCH($B77,Ergebnisse!$B$9:$B$209,0)))</f>
        <v/>
      </c>
      <c r="F77" s="18" t="str">
        <f>IF($B77="","",INDEX(Ergebnisse!G$9:G$209,MATCH($B77,Ergebnisse!$B$9:$B$209,0)))</f>
        <v/>
      </c>
      <c r="G77" s="18" t="str">
        <f>IF($B77="","",INDEX(Ergebnisse!H$9:H$209,MATCH($B77,Ergebnisse!$B$9:$B$209,0)))</f>
        <v/>
      </c>
      <c r="H77" s="18" t="str">
        <f>IF($B77="","",INDEX(Ergebnisse!I$9:I$209,MATCH($B77,Ergebnisse!$B$9:$B$209,0)))</f>
        <v/>
      </c>
      <c r="I77" s="18" t="str">
        <f>IF($B77="","",INDEX(Ergebnisse!J$9:J$209,MATCH($B77,Ergebnisse!$B$9:$B$209,0)))</f>
        <v/>
      </c>
      <c r="J77" s="18" t="str">
        <f>IF($B77="","",INDEX(Ergebnisse!K$9:K$209,MATCH($B77,Ergebnisse!$B$9:$B$209,0)))</f>
        <v/>
      </c>
      <c r="K77" s="18" t="str">
        <f>IF($B77="","",INDEX(Ergebnisse!L$9:L$209,MATCH($B77,Ergebnisse!$B$9:$B$209,0)))</f>
        <v/>
      </c>
      <c r="L77" s="18" t="str">
        <f>IF($B77="","",INDEX(Ergebnisse!M$9:M$209,MATCH($B77,Ergebnisse!$B$9:$B$209,0)))</f>
        <v/>
      </c>
      <c r="M77" s="18" t="str">
        <f>IF($B77="","",INDEX(Ergebnisse!N$9:N$209,MATCH($B77,Ergebnisse!$B$9:$B$209,0)))</f>
        <v/>
      </c>
      <c r="N77" s="18" t="str">
        <f>IF($B77="","",INDEX(Ergebnisse!O$9:O$209,MATCH($B77,Ergebnisse!$B$9:$B$209,0)))</f>
        <v/>
      </c>
      <c r="O77" s="18" t="str">
        <f>IF($B77="","",INDEX(Ergebnisse!P$9:P$209,MATCH($B77,Ergebnisse!$B$9:$B$209,0)))</f>
        <v/>
      </c>
      <c r="P77" s="18" t="str">
        <f>IF($B77="","",INDEX(Ergebnisse!Q$9:Q$209,MATCH($B77,Ergebnisse!$B$9:$B$209,0)))</f>
        <v/>
      </c>
      <c r="Q77" s="18" t="str">
        <f>IF($B77="","",INDEX(Ergebnisse!R$9:R$209,MATCH($B77,Ergebnisse!$B$9:$B$209,0)))</f>
        <v/>
      </c>
      <c r="R77" s="18" t="str">
        <f>IF($B77="","",INDEX(Ergebnisse!S$9:S$209,MATCH($B77,Ergebnisse!$B$9:$B$209,0)))</f>
        <v/>
      </c>
      <c r="S77" s="18" t="str">
        <f>IF($B77="","",INDEX(Ergebnisse!T$9:T$209,MATCH($B77,Ergebnisse!$B$9:$B$209,0)))</f>
        <v/>
      </c>
      <c r="T77" s="18" t="str">
        <f>IF($B77="","",INDEX(Ergebnisse!U$9:U$209,MATCH($B77,Ergebnisse!$B$9:$B$209,0)))</f>
        <v/>
      </c>
      <c r="U77" s="18" t="str">
        <f>IF($B77="","",INDEX(Ergebnisse!V$9:V$209,MATCH($B77,Ergebnisse!$B$9:$B$209,0)))</f>
        <v/>
      </c>
      <c r="V77" s="23" t="str">
        <f>IF($B77="","",INDEX(Ergebnisse!W$9:W$209,MATCH($B77,Ergebnisse!$B$9:$B$209,0)))</f>
        <v/>
      </c>
      <c r="W77" s="23" t="str">
        <f>IF($B77="","",INDEX(Ergebnisse!X$9:X$209,MATCH($B77,Ergebnisse!$B$9:$B$209,0)))</f>
        <v/>
      </c>
      <c r="X77" s="18" t="str">
        <f>IF($B77="","",INDEX(Ergebnisse!Y$9:Y$209,MATCH($B77,Ergebnisse!$B$9:$B$209,0)))</f>
        <v/>
      </c>
    </row>
    <row r="78" spans="1:24" x14ac:dyDescent="0.25">
      <c r="A78" s="18" t="str">
        <f>IF(B78="","",INDEX(Ergebnisse!A$9:A$209,MATCH(B78,Ergebnisse!B$9:B$209,0)))</f>
        <v/>
      </c>
      <c r="B78" s="18" t="str">
        <f t="array" ref="B78">IF(ROWS(Ergebnisse!$1:70)&gt;COUNTIF(Ergebnisse!C:C,"SH4"),"",INDEX(Ergebnisse!B:B,SMALL(IF(Ergebnisse!C$1:C$209="SH4",ROW($1:$209)),ROW(Ergebnisse!B70))))</f>
        <v/>
      </c>
      <c r="C78" s="18" t="str">
        <f>IF($B78="","",INDEX(Ergebnisse!D$9:D$209,MATCH($B78,Ergebnisse!$B$9:$B$209,0)))</f>
        <v/>
      </c>
      <c r="D78" s="18" t="str">
        <f>IF($B78="","",INDEX(Ergebnisse!E$9:E$209,MATCH($B78,Ergebnisse!$B$9:$B$209,0)))</f>
        <v/>
      </c>
      <c r="E78" s="18" t="str">
        <f>IF($B78="","",INDEX(Ergebnisse!F$9:F$209,MATCH($B78,Ergebnisse!$B$9:$B$209,0)))</f>
        <v/>
      </c>
      <c r="F78" s="18" t="str">
        <f>IF($B78="","",INDEX(Ergebnisse!G$9:G$209,MATCH($B78,Ergebnisse!$B$9:$B$209,0)))</f>
        <v/>
      </c>
      <c r="G78" s="18" t="str">
        <f>IF($B78="","",INDEX(Ergebnisse!H$9:H$209,MATCH($B78,Ergebnisse!$B$9:$B$209,0)))</f>
        <v/>
      </c>
      <c r="H78" s="18" t="str">
        <f>IF($B78="","",INDEX(Ergebnisse!I$9:I$209,MATCH($B78,Ergebnisse!$B$9:$B$209,0)))</f>
        <v/>
      </c>
      <c r="I78" s="18" t="str">
        <f>IF($B78="","",INDEX(Ergebnisse!J$9:J$209,MATCH($B78,Ergebnisse!$B$9:$B$209,0)))</f>
        <v/>
      </c>
      <c r="J78" s="18" t="str">
        <f>IF($B78="","",INDEX(Ergebnisse!K$9:K$209,MATCH($B78,Ergebnisse!$B$9:$B$209,0)))</f>
        <v/>
      </c>
      <c r="K78" s="18" t="str">
        <f>IF($B78="","",INDEX(Ergebnisse!L$9:L$209,MATCH($B78,Ergebnisse!$B$9:$B$209,0)))</f>
        <v/>
      </c>
      <c r="L78" s="18" t="str">
        <f>IF($B78="","",INDEX(Ergebnisse!M$9:M$209,MATCH($B78,Ergebnisse!$B$9:$B$209,0)))</f>
        <v/>
      </c>
      <c r="M78" s="18" t="str">
        <f>IF($B78="","",INDEX(Ergebnisse!N$9:N$209,MATCH($B78,Ergebnisse!$B$9:$B$209,0)))</f>
        <v/>
      </c>
      <c r="N78" s="18" t="str">
        <f>IF($B78="","",INDEX(Ergebnisse!O$9:O$209,MATCH($B78,Ergebnisse!$B$9:$B$209,0)))</f>
        <v/>
      </c>
      <c r="O78" s="18" t="str">
        <f>IF($B78="","",INDEX(Ergebnisse!P$9:P$209,MATCH($B78,Ergebnisse!$B$9:$B$209,0)))</f>
        <v/>
      </c>
      <c r="P78" s="18" t="str">
        <f>IF($B78="","",INDEX(Ergebnisse!Q$9:Q$209,MATCH($B78,Ergebnisse!$B$9:$B$209,0)))</f>
        <v/>
      </c>
      <c r="Q78" s="18" t="str">
        <f>IF($B78="","",INDEX(Ergebnisse!R$9:R$209,MATCH($B78,Ergebnisse!$B$9:$B$209,0)))</f>
        <v/>
      </c>
      <c r="R78" s="18" t="str">
        <f>IF($B78="","",INDEX(Ergebnisse!S$9:S$209,MATCH($B78,Ergebnisse!$B$9:$B$209,0)))</f>
        <v/>
      </c>
      <c r="S78" s="18" t="str">
        <f>IF($B78="","",INDEX(Ergebnisse!T$9:T$209,MATCH($B78,Ergebnisse!$B$9:$B$209,0)))</f>
        <v/>
      </c>
      <c r="T78" s="18" t="str">
        <f>IF($B78="","",INDEX(Ergebnisse!U$9:U$209,MATCH($B78,Ergebnisse!$B$9:$B$209,0)))</f>
        <v/>
      </c>
      <c r="U78" s="18" t="str">
        <f>IF($B78="","",INDEX(Ergebnisse!V$9:V$209,MATCH($B78,Ergebnisse!$B$9:$B$209,0)))</f>
        <v/>
      </c>
      <c r="V78" s="23" t="str">
        <f>IF($B78="","",INDEX(Ergebnisse!W$9:W$209,MATCH($B78,Ergebnisse!$B$9:$B$209,0)))</f>
        <v/>
      </c>
      <c r="W78" s="23" t="str">
        <f>IF($B78="","",INDEX(Ergebnisse!X$9:X$209,MATCH($B78,Ergebnisse!$B$9:$B$209,0)))</f>
        <v/>
      </c>
      <c r="X78" s="18" t="str">
        <f>IF($B78="","",INDEX(Ergebnisse!Y$9:Y$209,MATCH($B78,Ergebnisse!$B$9:$B$209,0)))</f>
        <v/>
      </c>
    </row>
    <row r="79" spans="1:24" x14ac:dyDescent="0.25">
      <c r="A79" s="18" t="str">
        <f>IF(B79="","",INDEX(Ergebnisse!A$9:A$209,MATCH(B79,Ergebnisse!B$9:B$209,0)))</f>
        <v/>
      </c>
      <c r="B79" s="18" t="str">
        <f t="array" ref="B79">IF(ROWS(Ergebnisse!$1:71)&gt;COUNTIF(Ergebnisse!C:C,"SH4"),"",INDEX(Ergebnisse!B:B,SMALL(IF(Ergebnisse!C$1:C$209="SH4",ROW($1:$209)),ROW(Ergebnisse!B71))))</f>
        <v/>
      </c>
      <c r="C79" s="18" t="str">
        <f>IF($B79="","",INDEX(Ergebnisse!D$9:D$209,MATCH($B79,Ergebnisse!$B$9:$B$209,0)))</f>
        <v/>
      </c>
      <c r="D79" s="18" t="str">
        <f>IF($B79="","",INDEX(Ergebnisse!E$9:E$209,MATCH($B79,Ergebnisse!$B$9:$B$209,0)))</f>
        <v/>
      </c>
      <c r="E79" s="18" t="str">
        <f>IF($B79="","",INDEX(Ergebnisse!F$9:F$209,MATCH($B79,Ergebnisse!$B$9:$B$209,0)))</f>
        <v/>
      </c>
      <c r="F79" s="18" t="str">
        <f>IF($B79="","",INDEX(Ergebnisse!G$9:G$209,MATCH($B79,Ergebnisse!$B$9:$B$209,0)))</f>
        <v/>
      </c>
      <c r="G79" s="18" t="str">
        <f>IF($B79="","",INDEX(Ergebnisse!H$9:H$209,MATCH($B79,Ergebnisse!$B$9:$B$209,0)))</f>
        <v/>
      </c>
      <c r="H79" s="18" t="str">
        <f>IF($B79="","",INDEX(Ergebnisse!I$9:I$209,MATCH($B79,Ergebnisse!$B$9:$B$209,0)))</f>
        <v/>
      </c>
      <c r="I79" s="18" t="str">
        <f>IF($B79="","",INDEX(Ergebnisse!J$9:J$209,MATCH($B79,Ergebnisse!$B$9:$B$209,0)))</f>
        <v/>
      </c>
      <c r="J79" s="18" t="str">
        <f>IF($B79="","",INDEX(Ergebnisse!K$9:K$209,MATCH($B79,Ergebnisse!$B$9:$B$209,0)))</f>
        <v/>
      </c>
      <c r="K79" s="18" t="str">
        <f>IF($B79="","",INDEX(Ergebnisse!L$9:L$209,MATCH($B79,Ergebnisse!$B$9:$B$209,0)))</f>
        <v/>
      </c>
      <c r="L79" s="18" t="str">
        <f>IF($B79="","",INDEX(Ergebnisse!M$9:M$209,MATCH($B79,Ergebnisse!$B$9:$B$209,0)))</f>
        <v/>
      </c>
      <c r="M79" s="18" t="str">
        <f>IF($B79="","",INDEX(Ergebnisse!N$9:N$209,MATCH($B79,Ergebnisse!$B$9:$B$209,0)))</f>
        <v/>
      </c>
      <c r="N79" s="18" t="str">
        <f>IF($B79="","",INDEX(Ergebnisse!O$9:O$209,MATCH($B79,Ergebnisse!$B$9:$B$209,0)))</f>
        <v/>
      </c>
      <c r="O79" s="18" t="str">
        <f>IF($B79="","",INDEX(Ergebnisse!P$9:P$209,MATCH($B79,Ergebnisse!$B$9:$B$209,0)))</f>
        <v/>
      </c>
      <c r="P79" s="18" t="str">
        <f>IF($B79="","",INDEX(Ergebnisse!Q$9:Q$209,MATCH($B79,Ergebnisse!$B$9:$B$209,0)))</f>
        <v/>
      </c>
      <c r="Q79" s="18" t="str">
        <f>IF($B79="","",INDEX(Ergebnisse!R$9:R$209,MATCH($B79,Ergebnisse!$B$9:$B$209,0)))</f>
        <v/>
      </c>
      <c r="R79" s="18" t="str">
        <f>IF($B79="","",INDEX(Ergebnisse!S$9:S$209,MATCH($B79,Ergebnisse!$B$9:$B$209,0)))</f>
        <v/>
      </c>
      <c r="S79" s="18" t="str">
        <f>IF($B79="","",INDEX(Ergebnisse!T$9:T$209,MATCH($B79,Ergebnisse!$B$9:$B$209,0)))</f>
        <v/>
      </c>
      <c r="T79" s="18" t="str">
        <f>IF($B79="","",INDEX(Ergebnisse!U$9:U$209,MATCH($B79,Ergebnisse!$B$9:$B$209,0)))</f>
        <v/>
      </c>
      <c r="U79" s="18" t="str">
        <f>IF($B79="","",INDEX(Ergebnisse!V$9:V$209,MATCH($B79,Ergebnisse!$B$9:$B$209,0)))</f>
        <v/>
      </c>
      <c r="V79" s="23" t="str">
        <f>IF($B79="","",INDEX(Ergebnisse!W$9:W$209,MATCH($B79,Ergebnisse!$B$9:$B$209,0)))</f>
        <v/>
      </c>
      <c r="W79" s="23" t="str">
        <f>IF($B79="","",INDEX(Ergebnisse!X$9:X$209,MATCH($B79,Ergebnisse!$B$9:$B$209,0)))</f>
        <v/>
      </c>
      <c r="X79" s="18" t="str">
        <f>IF($B79="","",INDEX(Ergebnisse!Y$9:Y$209,MATCH($B79,Ergebnisse!$B$9:$B$209,0)))</f>
        <v/>
      </c>
    </row>
    <row r="80" spans="1:24" x14ac:dyDescent="0.25">
      <c r="A80" s="18" t="str">
        <f>IF(B80="","",INDEX(Ergebnisse!A$9:A$209,MATCH(B80,Ergebnisse!B$9:B$209,0)))</f>
        <v/>
      </c>
      <c r="B80" s="18" t="str">
        <f t="array" ref="B80">IF(ROWS(Ergebnisse!$1:72)&gt;COUNTIF(Ergebnisse!C:C,"SH4"),"",INDEX(Ergebnisse!B:B,SMALL(IF(Ergebnisse!C$1:C$209="SH4",ROW($1:$209)),ROW(Ergebnisse!B72))))</f>
        <v/>
      </c>
      <c r="C80" s="18" t="str">
        <f>IF($B80="","",INDEX(Ergebnisse!D$9:D$209,MATCH($B80,Ergebnisse!$B$9:$B$209,0)))</f>
        <v/>
      </c>
      <c r="D80" s="18" t="str">
        <f>IF($B80="","",INDEX(Ergebnisse!E$9:E$209,MATCH($B80,Ergebnisse!$B$9:$B$209,0)))</f>
        <v/>
      </c>
      <c r="E80" s="18" t="str">
        <f>IF($B80="","",INDEX(Ergebnisse!F$9:F$209,MATCH($B80,Ergebnisse!$B$9:$B$209,0)))</f>
        <v/>
      </c>
      <c r="F80" s="18" t="str">
        <f>IF($B80="","",INDEX(Ergebnisse!G$9:G$209,MATCH($B80,Ergebnisse!$B$9:$B$209,0)))</f>
        <v/>
      </c>
      <c r="G80" s="18" t="str">
        <f>IF($B80="","",INDEX(Ergebnisse!H$9:H$209,MATCH($B80,Ergebnisse!$B$9:$B$209,0)))</f>
        <v/>
      </c>
      <c r="H80" s="18" t="str">
        <f>IF($B80="","",INDEX(Ergebnisse!I$9:I$209,MATCH($B80,Ergebnisse!$B$9:$B$209,0)))</f>
        <v/>
      </c>
      <c r="I80" s="18" t="str">
        <f>IF($B80="","",INDEX(Ergebnisse!J$9:J$209,MATCH($B80,Ergebnisse!$B$9:$B$209,0)))</f>
        <v/>
      </c>
      <c r="J80" s="18" t="str">
        <f>IF($B80="","",INDEX(Ergebnisse!K$9:K$209,MATCH($B80,Ergebnisse!$B$9:$B$209,0)))</f>
        <v/>
      </c>
      <c r="K80" s="18" t="str">
        <f>IF($B80="","",INDEX(Ergebnisse!L$9:L$209,MATCH($B80,Ergebnisse!$B$9:$B$209,0)))</f>
        <v/>
      </c>
      <c r="L80" s="18" t="str">
        <f>IF($B80="","",INDEX(Ergebnisse!M$9:M$209,MATCH($B80,Ergebnisse!$B$9:$B$209,0)))</f>
        <v/>
      </c>
      <c r="M80" s="18" t="str">
        <f>IF($B80="","",INDEX(Ergebnisse!N$9:N$209,MATCH($B80,Ergebnisse!$B$9:$B$209,0)))</f>
        <v/>
      </c>
      <c r="N80" s="18" t="str">
        <f>IF($B80="","",INDEX(Ergebnisse!O$9:O$209,MATCH($B80,Ergebnisse!$B$9:$B$209,0)))</f>
        <v/>
      </c>
      <c r="O80" s="18" t="str">
        <f>IF($B80="","",INDEX(Ergebnisse!P$9:P$209,MATCH($B80,Ergebnisse!$B$9:$B$209,0)))</f>
        <v/>
      </c>
      <c r="P80" s="18" t="str">
        <f>IF($B80="","",INDEX(Ergebnisse!Q$9:Q$209,MATCH($B80,Ergebnisse!$B$9:$B$209,0)))</f>
        <v/>
      </c>
      <c r="Q80" s="18" t="str">
        <f>IF($B80="","",INDEX(Ergebnisse!R$9:R$209,MATCH($B80,Ergebnisse!$B$9:$B$209,0)))</f>
        <v/>
      </c>
      <c r="R80" s="18" t="str">
        <f>IF($B80="","",INDEX(Ergebnisse!S$9:S$209,MATCH($B80,Ergebnisse!$B$9:$B$209,0)))</f>
        <v/>
      </c>
      <c r="S80" s="18" t="str">
        <f>IF($B80="","",INDEX(Ergebnisse!T$9:T$209,MATCH($B80,Ergebnisse!$B$9:$B$209,0)))</f>
        <v/>
      </c>
      <c r="T80" s="18" t="str">
        <f>IF($B80="","",INDEX(Ergebnisse!U$9:U$209,MATCH($B80,Ergebnisse!$B$9:$B$209,0)))</f>
        <v/>
      </c>
      <c r="U80" s="18" t="str">
        <f>IF($B80="","",INDEX(Ergebnisse!V$9:V$209,MATCH($B80,Ergebnisse!$B$9:$B$209,0)))</f>
        <v/>
      </c>
      <c r="V80" s="23" t="str">
        <f>IF($B80="","",INDEX(Ergebnisse!W$9:W$209,MATCH($B80,Ergebnisse!$B$9:$B$209,0)))</f>
        <v/>
      </c>
      <c r="W80" s="23" t="str">
        <f>IF($B80="","",INDEX(Ergebnisse!X$9:X$209,MATCH($B80,Ergebnisse!$B$9:$B$209,0)))</f>
        <v/>
      </c>
      <c r="X80" s="18" t="str">
        <f>IF($B80="","",INDEX(Ergebnisse!Y$9:Y$209,MATCH($B80,Ergebnisse!$B$9:$B$209,0)))</f>
        <v/>
      </c>
    </row>
    <row r="81" spans="1:24" x14ac:dyDescent="0.25">
      <c r="A81" s="18" t="str">
        <f>IF(B81="","",INDEX(Ergebnisse!A$9:A$209,MATCH(B81,Ergebnisse!B$9:B$209,0)))</f>
        <v/>
      </c>
      <c r="B81" s="18" t="str">
        <f t="array" ref="B81">IF(ROWS(Ergebnisse!$1:73)&gt;COUNTIF(Ergebnisse!C:C,"SH4"),"",INDEX(Ergebnisse!B:B,SMALL(IF(Ergebnisse!C$1:C$209="SH4",ROW($1:$209)),ROW(Ergebnisse!B73))))</f>
        <v/>
      </c>
      <c r="C81" s="18" t="str">
        <f>IF($B81="","",INDEX(Ergebnisse!D$9:D$209,MATCH($B81,Ergebnisse!$B$9:$B$209,0)))</f>
        <v/>
      </c>
      <c r="D81" s="18" t="str">
        <f>IF($B81="","",INDEX(Ergebnisse!E$9:E$209,MATCH($B81,Ergebnisse!$B$9:$B$209,0)))</f>
        <v/>
      </c>
      <c r="E81" s="18" t="str">
        <f>IF($B81="","",INDEX(Ergebnisse!F$9:F$209,MATCH($B81,Ergebnisse!$B$9:$B$209,0)))</f>
        <v/>
      </c>
      <c r="F81" s="18" t="str">
        <f>IF($B81="","",INDEX(Ergebnisse!G$9:G$209,MATCH($B81,Ergebnisse!$B$9:$B$209,0)))</f>
        <v/>
      </c>
      <c r="G81" s="18" t="str">
        <f>IF($B81="","",INDEX(Ergebnisse!H$9:H$209,MATCH($B81,Ergebnisse!$B$9:$B$209,0)))</f>
        <v/>
      </c>
      <c r="H81" s="18" t="str">
        <f>IF($B81="","",INDEX(Ergebnisse!I$9:I$209,MATCH($B81,Ergebnisse!$B$9:$B$209,0)))</f>
        <v/>
      </c>
      <c r="I81" s="18" t="str">
        <f>IF($B81="","",INDEX(Ergebnisse!J$9:J$209,MATCH($B81,Ergebnisse!$B$9:$B$209,0)))</f>
        <v/>
      </c>
      <c r="J81" s="18" t="str">
        <f>IF($B81="","",INDEX(Ergebnisse!K$9:K$209,MATCH($B81,Ergebnisse!$B$9:$B$209,0)))</f>
        <v/>
      </c>
      <c r="K81" s="18" t="str">
        <f>IF($B81="","",INDEX(Ergebnisse!L$9:L$209,MATCH($B81,Ergebnisse!$B$9:$B$209,0)))</f>
        <v/>
      </c>
      <c r="L81" s="18" t="str">
        <f>IF($B81="","",INDEX(Ergebnisse!M$9:M$209,MATCH($B81,Ergebnisse!$B$9:$B$209,0)))</f>
        <v/>
      </c>
      <c r="M81" s="18" t="str">
        <f>IF($B81="","",INDEX(Ergebnisse!N$9:N$209,MATCH($B81,Ergebnisse!$B$9:$B$209,0)))</f>
        <v/>
      </c>
      <c r="N81" s="18" t="str">
        <f>IF($B81="","",INDEX(Ergebnisse!O$9:O$209,MATCH($B81,Ergebnisse!$B$9:$B$209,0)))</f>
        <v/>
      </c>
      <c r="O81" s="18" t="str">
        <f>IF($B81="","",INDEX(Ergebnisse!P$9:P$209,MATCH($B81,Ergebnisse!$B$9:$B$209,0)))</f>
        <v/>
      </c>
      <c r="P81" s="18" t="str">
        <f>IF($B81="","",INDEX(Ergebnisse!Q$9:Q$209,MATCH($B81,Ergebnisse!$B$9:$B$209,0)))</f>
        <v/>
      </c>
      <c r="Q81" s="18" t="str">
        <f>IF($B81="","",INDEX(Ergebnisse!R$9:R$209,MATCH($B81,Ergebnisse!$B$9:$B$209,0)))</f>
        <v/>
      </c>
      <c r="R81" s="18" t="str">
        <f>IF($B81="","",INDEX(Ergebnisse!S$9:S$209,MATCH($B81,Ergebnisse!$B$9:$B$209,0)))</f>
        <v/>
      </c>
      <c r="S81" s="18" t="str">
        <f>IF($B81="","",INDEX(Ergebnisse!T$9:T$209,MATCH($B81,Ergebnisse!$B$9:$B$209,0)))</f>
        <v/>
      </c>
      <c r="T81" s="18" t="str">
        <f>IF($B81="","",INDEX(Ergebnisse!U$9:U$209,MATCH($B81,Ergebnisse!$B$9:$B$209,0)))</f>
        <v/>
      </c>
      <c r="U81" s="18" t="str">
        <f>IF($B81="","",INDEX(Ergebnisse!V$9:V$209,MATCH($B81,Ergebnisse!$B$9:$B$209,0)))</f>
        <v/>
      </c>
      <c r="V81" s="23" t="str">
        <f>IF($B81="","",INDEX(Ergebnisse!W$9:W$209,MATCH($B81,Ergebnisse!$B$9:$B$209,0)))</f>
        <v/>
      </c>
      <c r="W81" s="23" t="str">
        <f>IF($B81="","",INDEX(Ergebnisse!X$9:X$209,MATCH($B81,Ergebnisse!$B$9:$B$209,0)))</f>
        <v/>
      </c>
      <c r="X81" s="18" t="str">
        <f>IF($B81="","",INDEX(Ergebnisse!Y$9:Y$209,MATCH($B81,Ergebnisse!$B$9:$B$209,0)))</f>
        <v/>
      </c>
    </row>
    <row r="82" spans="1:24" x14ac:dyDescent="0.25">
      <c r="A82" s="18" t="str">
        <f>IF(B82="","",INDEX(Ergebnisse!A$9:A$209,MATCH(B82,Ergebnisse!B$9:B$209,0)))</f>
        <v/>
      </c>
      <c r="B82" s="18" t="str">
        <f t="array" ref="B82">IF(ROWS(Ergebnisse!$1:74)&gt;COUNTIF(Ergebnisse!C:C,"SH4"),"",INDEX(Ergebnisse!B:B,SMALL(IF(Ergebnisse!C$1:C$209="SH4",ROW($1:$209)),ROW(Ergebnisse!B74))))</f>
        <v/>
      </c>
      <c r="C82" s="18" t="str">
        <f>IF($B82="","",INDEX(Ergebnisse!D$9:D$209,MATCH($B82,Ergebnisse!$B$9:$B$209,0)))</f>
        <v/>
      </c>
      <c r="D82" s="18" t="str">
        <f>IF($B82="","",INDEX(Ergebnisse!E$9:E$209,MATCH($B82,Ergebnisse!$B$9:$B$209,0)))</f>
        <v/>
      </c>
      <c r="E82" s="18" t="str">
        <f>IF($B82="","",INDEX(Ergebnisse!F$9:F$209,MATCH($B82,Ergebnisse!$B$9:$B$209,0)))</f>
        <v/>
      </c>
      <c r="F82" s="18" t="str">
        <f>IF($B82="","",INDEX(Ergebnisse!G$9:G$209,MATCH($B82,Ergebnisse!$B$9:$B$209,0)))</f>
        <v/>
      </c>
      <c r="G82" s="18" t="str">
        <f>IF($B82="","",INDEX(Ergebnisse!H$9:H$209,MATCH($B82,Ergebnisse!$B$9:$B$209,0)))</f>
        <v/>
      </c>
      <c r="H82" s="18" t="str">
        <f>IF($B82="","",INDEX(Ergebnisse!I$9:I$209,MATCH($B82,Ergebnisse!$B$9:$B$209,0)))</f>
        <v/>
      </c>
      <c r="I82" s="18" t="str">
        <f>IF($B82="","",INDEX(Ergebnisse!J$9:J$209,MATCH($B82,Ergebnisse!$B$9:$B$209,0)))</f>
        <v/>
      </c>
      <c r="J82" s="18" t="str">
        <f>IF($B82="","",INDEX(Ergebnisse!K$9:K$209,MATCH($B82,Ergebnisse!$B$9:$B$209,0)))</f>
        <v/>
      </c>
      <c r="K82" s="18" t="str">
        <f>IF($B82="","",INDEX(Ergebnisse!L$9:L$209,MATCH($B82,Ergebnisse!$B$9:$B$209,0)))</f>
        <v/>
      </c>
      <c r="L82" s="18" t="str">
        <f>IF($B82="","",INDEX(Ergebnisse!M$9:M$209,MATCH($B82,Ergebnisse!$B$9:$B$209,0)))</f>
        <v/>
      </c>
      <c r="M82" s="18" t="str">
        <f>IF($B82="","",INDEX(Ergebnisse!N$9:N$209,MATCH($B82,Ergebnisse!$B$9:$B$209,0)))</f>
        <v/>
      </c>
      <c r="N82" s="18" t="str">
        <f>IF($B82="","",INDEX(Ergebnisse!O$9:O$209,MATCH($B82,Ergebnisse!$B$9:$B$209,0)))</f>
        <v/>
      </c>
      <c r="O82" s="18" t="str">
        <f>IF($B82="","",INDEX(Ergebnisse!P$9:P$209,MATCH($B82,Ergebnisse!$B$9:$B$209,0)))</f>
        <v/>
      </c>
      <c r="P82" s="18" t="str">
        <f>IF($B82="","",INDEX(Ergebnisse!Q$9:Q$209,MATCH($B82,Ergebnisse!$B$9:$B$209,0)))</f>
        <v/>
      </c>
      <c r="Q82" s="18" t="str">
        <f>IF($B82="","",INDEX(Ergebnisse!R$9:R$209,MATCH($B82,Ergebnisse!$B$9:$B$209,0)))</f>
        <v/>
      </c>
      <c r="R82" s="18" t="str">
        <f>IF($B82="","",INDEX(Ergebnisse!S$9:S$209,MATCH($B82,Ergebnisse!$B$9:$B$209,0)))</f>
        <v/>
      </c>
      <c r="S82" s="18" t="str">
        <f>IF($B82="","",INDEX(Ergebnisse!T$9:T$209,MATCH($B82,Ergebnisse!$B$9:$B$209,0)))</f>
        <v/>
      </c>
      <c r="T82" s="18" t="str">
        <f>IF($B82="","",INDEX(Ergebnisse!U$9:U$209,MATCH($B82,Ergebnisse!$B$9:$B$209,0)))</f>
        <v/>
      </c>
      <c r="U82" s="18" t="str">
        <f>IF($B82="","",INDEX(Ergebnisse!V$9:V$209,MATCH($B82,Ergebnisse!$B$9:$B$209,0)))</f>
        <v/>
      </c>
      <c r="V82" s="23" t="str">
        <f>IF($B82="","",INDEX(Ergebnisse!W$9:W$209,MATCH($B82,Ergebnisse!$B$9:$B$209,0)))</f>
        <v/>
      </c>
      <c r="W82" s="23" t="str">
        <f>IF($B82="","",INDEX(Ergebnisse!X$9:X$209,MATCH($B82,Ergebnisse!$B$9:$B$209,0)))</f>
        <v/>
      </c>
      <c r="X82" s="18" t="str">
        <f>IF($B82="","",INDEX(Ergebnisse!Y$9:Y$209,MATCH($B82,Ergebnisse!$B$9:$B$209,0)))</f>
        <v/>
      </c>
    </row>
    <row r="83" spans="1:24" x14ac:dyDescent="0.25">
      <c r="A83" s="18" t="str">
        <f>IF(B83="","",INDEX(Ergebnisse!A$9:A$209,MATCH(B83,Ergebnisse!B$9:B$209,0)))</f>
        <v/>
      </c>
      <c r="B83" s="18" t="str">
        <f t="array" ref="B83">IF(ROWS(Ergebnisse!$1:75)&gt;COUNTIF(Ergebnisse!C:C,"SH4"),"",INDEX(Ergebnisse!B:B,SMALL(IF(Ergebnisse!C$1:C$209="SH4",ROW($1:$209)),ROW(Ergebnisse!B75))))</f>
        <v/>
      </c>
      <c r="C83" s="18" t="str">
        <f>IF($B83="","",INDEX(Ergebnisse!D$9:D$209,MATCH($B83,Ergebnisse!$B$9:$B$209,0)))</f>
        <v/>
      </c>
      <c r="D83" s="18" t="str">
        <f>IF($B83="","",INDEX(Ergebnisse!E$9:E$209,MATCH($B83,Ergebnisse!$B$9:$B$209,0)))</f>
        <v/>
      </c>
      <c r="E83" s="18" t="str">
        <f>IF($B83="","",INDEX(Ergebnisse!F$9:F$209,MATCH($B83,Ergebnisse!$B$9:$B$209,0)))</f>
        <v/>
      </c>
      <c r="F83" s="18" t="str">
        <f>IF($B83="","",INDEX(Ergebnisse!G$9:G$209,MATCH($B83,Ergebnisse!$B$9:$B$209,0)))</f>
        <v/>
      </c>
      <c r="G83" s="18" t="str">
        <f>IF($B83="","",INDEX(Ergebnisse!H$9:H$209,MATCH($B83,Ergebnisse!$B$9:$B$209,0)))</f>
        <v/>
      </c>
      <c r="H83" s="18" t="str">
        <f>IF($B83="","",INDEX(Ergebnisse!I$9:I$209,MATCH($B83,Ergebnisse!$B$9:$B$209,0)))</f>
        <v/>
      </c>
      <c r="I83" s="18" t="str">
        <f>IF($B83="","",INDEX(Ergebnisse!J$9:J$209,MATCH($B83,Ergebnisse!$B$9:$B$209,0)))</f>
        <v/>
      </c>
      <c r="J83" s="18" t="str">
        <f>IF($B83="","",INDEX(Ergebnisse!K$9:K$209,MATCH($B83,Ergebnisse!$B$9:$B$209,0)))</f>
        <v/>
      </c>
      <c r="K83" s="18" t="str">
        <f>IF($B83="","",INDEX(Ergebnisse!L$9:L$209,MATCH($B83,Ergebnisse!$B$9:$B$209,0)))</f>
        <v/>
      </c>
      <c r="L83" s="18" t="str">
        <f>IF($B83="","",INDEX(Ergebnisse!M$9:M$209,MATCH($B83,Ergebnisse!$B$9:$B$209,0)))</f>
        <v/>
      </c>
      <c r="M83" s="18" t="str">
        <f>IF($B83="","",INDEX(Ergebnisse!N$9:N$209,MATCH($B83,Ergebnisse!$B$9:$B$209,0)))</f>
        <v/>
      </c>
      <c r="N83" s="18" t="str">
        <f>IF($B83="","",INDEX(Ergebnisse!O$9:O$209,MATCH($B83,Ergebnisse!$B$9:$B$209,0)))</f>
        <v/>
      </c>
      <c r="O83" s="18" t="str">
        <f>IF($B83="","",INDEX(Ergebnisse!P$9:P$209,MATCH($B83,Ergebnisse!$B$9:$B$209,0)))</f>
        <v/>
      </c>
      <c r="P83" s="18" t="str">
        <f>IF($B83="","",INDEX(Ergebnisse!Q$9:Q$209,MATCH($B83,Ergebnisse!$B$9:$B$209,0)))</f>
        <v/>
      </c>
      <c r="Q83" s="18" t="str">
        <f>IF($B83="","",INDEX(Ergebnisse!R$9:R$209,MATCH($B83,Ergebnisse!$B$9:$B$209,0)))</f>
        <v/>
      </c>
      <c r="R83" s="18" t="str">
        <f>IF($B83="","",INDEX(Ergebnisse!S$9:S$209,MATCH($B83,Ergebnisse!$B$9:$B$209,0)))</f>
        <v/>
      </c>
      <c r="S83" s="18" t="str">
        <f>IF($B83="","",INDEX(Ergebnisse!T$9:T$209,MATCH($B83,Ergebnisse!$B$9:$B$209,0)))</f>
        <v/>
      </c>
      <c r="T83" s="18" t="str">
        <f>IF($B83="","",INDEX(Ergebnisse!U$9:U$209,MATCH($B83,Ergebnisse!$B$9:$B$209,0)))</f>
        <v/>
      </c>
      <c r="U83" s="18" t="str">
        <f>IF($B83="","",INDEX(Ergebnisse!V$9:V$209,MATCH($B83,Ergebnisse!$B$9:$B$209,0)))</f>
        <v/>
      </c>
      <c r="V83" s="23" t="str">
        <f>IF($B83="","",INDEX(Ergebnisse!W$9:W$209,MATCH($B83,Ergebnisse!$B$9:$B$209,0)))</f>
        <v/>
      </c>
      <c r="W83" s="23" t="str">
        <f>IF($B83="","",INDEX(Ergebnisse!X$9:X$209,MATCH($B83,Ergebnisse!$B$9:$B$209,0)))</f>
        <v/>
      </c>
      <c r="X83" s="18" t="str">
        <f>IF($B83="","",INDEX(Ergebnisse!Y$9:Y$209,MATCH($B83,Ergebnisse!$B$9:$B$209,0)))</f>
        <v/>
      </c>
    </row>
    <row r="84" spans="1:24" x14ac:dyDescent="0.25">
      <c r="A84" s="18" t="str">
        <f>IF(B84="","",INDEX(Ergebnisse!A$9:A$209,MATCH(B84,Ergebnisse!B$9:B$209,0)))</f>
        <v/>
      </c>
      <c r="B84" s="18" t="str">
        <f t="array" ref="B84">IF(ROWS(Ergebnisse!$1:76)&gt;COUNTIF(Ergebnisse!C:C,"SH4"),"",INDEX(Ergebnisse!B:B,SMALL(IF(Ergebnisse!C$1:C$209="SH4",ROW($1:$209)),ROW(Ergebnisse!B76))))</f>
        <v/>
      </c>
      <c r="C84" s="18" t="str">
        <f>IF($B84="","",INDEX(Ergebnisse!D$9:D$209,MATCH($B84,Ergebnisse!$B$9:$B$209,0)))</f>
        <v/>
      </c>
      <c r="D84" s="18" t="str">
        <f>IF($B84="","",INDEX(Ergebnisse!E$9:E$209,MATCH($B84,Ergebnisse!$B$9:$B$209,0)))</f>
        <v/>
      </c>
      <c r="E84" s="18" t="str">
        <f>IF($B84="","",INDEX(Ergebnisse!F$9:F$209,MATCH($B84,Ergebnisse!$B$9:$B$209,0)))</f>
        <v/>
      </c>
      <c r="F84" s="18" t="str">
        <f>IF($B84="","",INDEX(Ergebnisse!G$9:G$209,MATCH($B84,Ergebnisse!$B$9:$B$209,0)))</f>
        <v/>
      </c>
      <c r="G84" s="18" t="str">
        <f>IF($B84="","",INDEX(Ergebnisse!H$9:H$209,MATCH($B84,Ergebnisse!$B$9:$B$209,0)))</f>
        <v/>
      </c>
      <c r="H84" s="18" t="str">
        <f>IF($B84="","",INDEX(Ergebnisse!I$9:I$209,MATCH($B84,Ergebnisse!$B$9:$B$209,0)))</f>
        <v/>
      </c>
      <c r="I84" s="18" t="str">
        <f>IF($B84="","",INDEX(Ergebnisse!J$9:J$209,MATCH($B84,Ergebnisse!$B$9:$B$209,0)))</f>
        <v/>
      </c>
      <c r="J84" s="18" t="str">
        <f>IF($B84="","",INDEX(Ergebnisse!K$9:K$209,MATCH($B84,Ergebnisse!$B$9:$B$209,0)))</f>
        <v/>
      </c>
      <c r="K84" s="18" t="str">
        <f>IF($B84="","",INDEX(Ergebnisse!L$9:L$209,MATCH($B84,Ergebnisse!$B$9:$B$209,0)))</f>
        <v/>
      </c>
      <c r="L84" s="18" t="str">
        <f>IF($B84="","",INDEX(Ergebnisse!M$9:M$209,MATCH($B84,Ergebnisse!$B$9:$B$209,0)))</f>
        <v/>
      </c>
      <c r="M84" s="18" t="str">
        <f>IF($B84="","",INDEX(Ergebnisse!N$9:N$209,MATCH($B84,Ergebnisse!$B$9:$B$209,0)))</f>
        <v/>
      </c>
      <c r="N84" s="18" t="str">
        <f>IF($B84="","",INDEX(Ergebnisse!O$9:O$209,MATCH($B84,Ergebnisse!$B$9:$B$209,0)))</f>
        <v/>
      </c>
      <c r="O84" s="18" t="str">
        <f>IF($B84="","",INDEX(Ergebnisse!P$9:P$209,MATCH($B84,Ergebnisse!$B$9:$B$209,0)))</f>
        <v/>
      </c>
      <c r="P84" s="18" t="str">
        <f>IF($B84="","",INDEX(Ergebnisse!Q$9:Q$209,MATCH($B84,Ergebnisse!$B$9:$B$209,0)))</f>
        <v/>
      </c>
      <c r="Q84" s="18" t="str">
        <f>IF($B84="","",INDEX(Ergebnisse!R$9:R$209,MATCH($B84,Ergebnisse!$B$9:$B$209,0)))</f>
        <v/>
      </c>
      <c r="R84" s="18" t="str">
        <f>IF($B84="","",INDEX(Ergebnisse!S$9:S$209,MATCH($B84,Ergebnisse!$B$9:$B$209,0)))</f>
        <v/>
      </c>
      <c r="S84" s="18" t="str">
        <f>IF($B84="","",INDEX(Ergebnisse!T$9:T$209,MATCH($B84,Ergebnisse!$B$9:$B$209,0)))</f>
        <v/>
      </c>
      <c r="T84" s="18" t="str">
        <f>IF($B84="","",INDEX(Ergebnisse!U$9:U$209,MATCH($B84,Ergebnisse!$B$9:$B$209,0)))</f>
        <v/>
      </c>
      <c r="U84" s="18" t="str">
        <f>IF($B84="","",INDEX(Ergebnisse!V$9:V$209,MATCH($B84,Ergebnisse!$B$9:$B$209,0)))</f>
        <v/>
      </c>
      <c r="V84" s="23" t="str">
        <f>IF($B84="","",INDEX(Ergebnisse!W$9:W$209,MATCH($B84,Ergebnisse!$B$9:$B$209,0)))</f>
        <v/>
      </c>
      <c r="W84" s="23" t="str">
        <f>IF($B84="","",INDEX(Ergebnisse!X$9:X$209,MATCH($B84,Ergebnisse!$B$9:$B$209,0)))</f>
        <v/>
      </c>
      <c r="X84" s="18" t="str">
        <f>IF($B84="","",INDEX(Ergebnisse!Y$9:Y$209,MATCH($B84,Ergebnisse!$B$9:$B$209,0)))</f>
        <v/>
      </c>
    </row>
    <row r="85" spans="1:24" x14ac:dyDescent="0.25">
      <c r="A85" s="18" t="str">
        <f>IF(B85="","",INDEX(Ergebnisse!A$9:A$209,MATCH(B85,Ergebnisse!B$9:B$209,0)))</f>
        <v/>
      </c>
      <c r="B85" s="18" t="str">
        <f t="array" ref="B85">IF(ROWS(Ergebnisse!$1:77)&gt;COUNTIF(Ergebnisse!C:C,"SH4"),"",INDEX(Ergebnisse!B:B,SMALL(IF(Ergebnisse!C$1:C$209="SH4",ROW($1:$209)),ROW(Ergebnisse!B77))))</f>
        <v/>
      </c>
      <c r="C85" s="18" t="str">
        <f>IF($B85="","",INDEX(Ergebnisse!D$9:D$209,MATCH($B85,Ergebnisse!$B$9:$B$209,0)))</f>
        <v/>
      </c>
      <c r="D85" s="18" t="str">
        <f>IF($B85="","",INDEX(Ergebnisse!E$9:E$209,MATCH($B85,Ergebnisse!$B$9:$B$209,0)))</f>
        <v/>
      </c>
      <c r="E85" s="18" t="str">
        <f>IF($B85="","",INDEX(Ergebnisse!F$9:F$209,MATCH($B85,Ergebnisse!$B$9:$B$209,0)))</f>
        <v/>
      </c>
      <c r="F85" s="18" t="str">
        <f>IF($B85="","",INDEX(Ergebnisse!G$9:G$209,MATCH($B85,Ergebnisse!$B$9:$B$209,0)))</f>
        <v/>
      </c>
      <c r="G85" s="18" t="str">
        <f>IF($B85="","",INDEX(Ergebnisse!H$9:H$209,MATCH($B85,Ergebnisse!$B$9:$B$209,0)))</f>
        <v/>
      </c>
      <c r="H85" s="18" t="str">
        <f>IF($B85="","",INDEX(Ergebnisse!I$9:I$209,MATCH($B85,Ergebnisse!$B$9:$B$209,0)))</f>
        <v/>
      </c>
      <c r="I85" s="18" t="str">
        <f>IF($B85="","",INDEX(Ergebnisse!J$9:J$209,MATCH($B85,Ergebnisse!$B$9:$B$209,0)))</f>
        <v/>
      </c>
      <c r="J85" s="18" t="str">
        <f>IF($B85="","",INDEX(Ergebnisse!K$9:K$209,MATCH($B85,Ergebnisse!$B$9:$B$209,0)))</f>
        <v/>
      </c>
      <c r="K85" s="18" t="str">
        <f>IF($B85="","",INDEX(Ergebnisse!L$9:L$209,MATCH($B85,Ergebnisse!$B$9:$B$209,0)))</f>
        <v/>
      </c>
      <c r="L85" s="18" t="str">
        <f>IF($B85="","",INDEX(Ergebnisse!M$9:M$209,MATCH($B85,Ergebnisse!$B$9:$B$209,0)))</f>
        <v/>
      </c>
      <c r="M85" s="18" t="str">
        <f>IF($B85="","",INDEX(Ergebnisse!N$9:N$209,MATCH($B85,Ergebnisse!$B$9:$B$209,0)))</f>
        <v/>
      </c>
      <c r="N85" s="18" t="str">
        <f>IF($B85="","",INDEX(Ergebnisse!O$9:O$209,MATCH($B85,Ergebnisse!$B$9:$B$209,0)))</f>
        <v/>
      </c>
      <c r="O85" s="18" t="str">
        <f>IF($B85="","",INDEX(Ergebnisse!P$9:P$209,MATCH($B85,Ergebnisse!$B$9:$B$209,0)))</f>
        <v/>
      </c>
      <c r="P85" s="18" t="str">
        <f>IF($B85="","",INDEX(Ergebnisse!Q$9:Q$209,MATCH($B85,Ergebnisse!$B$9:$B$209,0)))</f>
        <v/>
      </c>
      <c r="Q85" s="18" t="str">
        <f>IF($B85="","",INDEX(Ergebnisse!R$9:R$209,MATCH($B85,Ergebnisse!$B$9:$B$209,0)))</f>
        <v/>
      </c>
      <c r="R85" s="18" t="str">
        <f>IF($B85="","",INDEX(Ergebnisse!S$9:S$209,MATCH($B85,Ergebnisse!$B$9:$B$209,0)))</f>
        <v/>
      </c>
      <c r="S85" s="18" t="str">
        <f>IF($B85="","",INDEX(Ergebnisse!T$9:T$209,MATCH($B85,Ergebnisse!$B$9:$B$209,0)))</f>
        <v/>
      </c>
      <c r="T85" s="18" t="str">
        <f>IF($B85="","",INDEX(Ergebnisse!U$9:U$209,MATCH($B85,Ergebnisse!$B$9:$B$209,0)))</f>
        <v/>
      </c>
      <c r="U85" s="18" t="str">
        <f>IF($B85="","",INDEX(Ergebnisse!V$9:V$209,MATCH($B85,Ergebnisse!$B$9:$B$209,0)))</f>
        <v/>
      </c>
      <c r="V85" s="23" t="str">
        <f>IF($B85="","",INDEX(Ergebnisse!W$9:W$209,MATCH($B85,Ergebnisse!$B$9:$B$209,0)))</f>
        <v/>
      </c>
      <c r="W85" s="23" t="str">
        <f>IF($B85="","",INDEX(Ergebnisse!X$9:X$209,MATCH($B85,Ergebnisse!$B$9:$B$209,0)))</f>
        <v/>
      </c>
      <c r="X85" s="18" t="str">
        <f>IF($B85="","",INDEX(Ergebnisse!Y$9:Y$209,MATCH($B85,Ergebnisse!$B$9:$B$209,0)))</f>
        <v/>
      </c>
    </row>
    <row r="86" spans="1:24" x14ac:dyDescent="0.25">
      <c r="A86" s="18" t="str">
        <f>IF(B86="","",INDEX(Ergebnisse!A$9:A$209,MATCH(B86,Ergebnisse!B$9:B$209,0)))</f>
        <v/>
      </c>
      <c r="B86" s="18" t="str">
        <f t="array" ref="B86">IF(ROWS(Ergebnisse!$1:78)&gt;COUNTIF(Ergebnisse!C:C,"SH4"),"",INDEX(Ergebnisse!B:B,SMALL(IF(Ergebnisse!C$1:C$209="SH4",ROW($1:$209)),ROW(Ergebnisse!B78))))</f>
        <v/>
      </c>
      <c r="C86" s="18" t="str">
        <f>IF($B86="","",INDEX(Ergebnisse!D$9:D$209,MATCH($B86,Ergebnisse!$B$9:$B$209,0)))</f>
        <v/>
      </c>
      <c r="D86" s="18" t="str">
        <f>IF($B86="","",INDEX(Ergebnisse!E$9:E$209,MATCH($B86,Ergebnisse!$B$9:$B$209,0)))</f>
        <v/>
      </c>
      <c r="E86" s="18" t="str">
        <f>IF($B86="","",INDEX(Ergebnisse!F$9:F$209,MATCH($B86,Ergebnisse!$B$9:$B$209,0)))</f>
        <v/>
      </c>
      <c r="F86" s="18" t="str">
        <f>IF($B86="","",INDEX(Ergebnisse!G$9:G$209,MATCH($B86,Ergebnisse!$B$9:$B$209,0)))</f>
        <v/>
      </c>
      <c r="G86" s="18" t="str">
        <f>IF($B86="","",INDEX(Ergebnisse!H$9:H$209,MATCH($B86,Ergebnisse!$B$9:$B$209,0)))</f>
        <v/>
      </c>
      <c r="H86" s="18" t="str">
        <f>IF($B86="","",INDEX(Ergebnisse!I$9:I$209,MATCH($B86,Ergebnisse!$B$9:$B$209,0)))</f>
        <v/>
      </c>
      <c r="I86" s="18" t="str">
        <f>IF($B86="","",INDEX(Ergebnisse!J$9:J$209,MATCH($B86,Ergebnisse!$B$9:$B$209,0)))</f>
        <v/>
      </c>
      <c r="J86" s="18" t="str">
        <f>IF($B86="","",INDEX(Ergebnisse!K$9:K$209,MATCH($B86,Ergebnisse!$B$9:$B$209,0)))</f>
        <v/>
      </c>
      <c r="K86" s="18" t="str">
        <f>IF($B86="","",INDEX(Ergebnisse!L$9:L$209,MATCH($B86,Ergebnisse!$B$9:$B$209,0)))</f>
        <v/>
      </c>
      <c r="L86" s="18" t="str">
        <f>IF($B86="","",INDEX(Ergebnisse!M$9:M$209,MATCH($B86,Ergebnisse!$B$9:$B$209,0)))</f>
        <v/>
      </c>
      <c r="M86" s="18" t="str">
        <f>IF($B86="","",INDEX(Ergebnisse!N$9:N$209,MATCH($B86,Ergebnisse!$B$9:$B$209,0)))</f>
        <v/>
      </c>
      <c r="N86" s="18" t="str">
        <f>IF($B86="","",INDEX(Ergebnisse!O$9:O$209,MATCH($B86,Ergebnisse!$B$9:$B$209,0)))</f>
        <v/>
      </c>
      <c r="O86" s="18" t="str">
        <f>IF($B86="","",INDEX(Ergebnisse!P$9:P$209,MATCH($B86,Ergebnisse!$B$9:$B$209,0)))</f>
        <v/>
      </c>
      <c r="P86" s="18" t="str">
        <f>IF($B86="","",INDEX(Ergebnisse!Q$9:Q$209,MATCH($B86,Ergebnisse!$B$9:$B$209,0)))</f>
        <v/>
      </c>
      <c r="Q86" s="18" t="str">
        <f>IF($B86="","",INDEX(Ergebnisse!R$9:R$209,MATCH($B86,Ergebnisse!$B$9:$B$209,0)))</f>
        <v/>
      </c>
      <c r="R86" s="18" t="str">
        <f>IF($B86="","",INDEX(Ergebnisse!S$9:S$209,MATCH($B86,Ergebnisse!$B$9:$B$209,0)))</f>
        <v/>
      </c>
      <c r="S86" s="18" t="str">
        <f>IF($B86="","",INDEX(Ergebnisse!T$9:T$209,MATCH($B86,Ergebnisse!$B$9:$B$209,0)))</f>
        <v/>
      </c>
      <c r="T86" s="18" t="str">
        <f>IF($B86="","",INDEX(Ergebnisse!U$9:U$209,MATCH($B86,Ergebnisse!$B$9:$B$209,0)))</f>
        <v/>
      </c>
      <c r="U86" s="18" t="str">
        <f>IF($B86="","",INDEX(Ergebnisse!V$9:V$209,MATCH($B86,Ergebnisse!$B$9:$B$209,0)))</f>
        <v/>
      </c>
      <c r="V86" s="23" t="str">
        <f>IF($B86="","",INDEX(Ergebnisse!W$9:W$209,MATCH($B86,Ergebnisse!$B$9:$B$209,0)))</f>
        <v/>
      </c>
      <c r="W86" s="23" t="str">
        <f>IF($B86="","",INDEX(Ergebnisse!X$9:X$209,MATCH($B86,Ergebnisse!$B$9:$B$209,0)))</f>
        <v/>
      </c>
      <c r="X86" s="18" t="str">
        <f>IF($B86="","",INDEX(Ergebnisse!Y$9:Y$209,MATCH($B86,Ergebnisse!$B$9:$B$209,0)))</f>
        <v/>
      </c>
    </row>
    <row r="87" spans="1:24" x14ac:dyDescent="0.25">
      <c r="A87" s="18" t="str">
        <f>IF(B87="","",INDEX(Ergebnisse!A$9:A$209,MATCH(B87,Ergebnisse!B$9:B$209,0)))</f>
        <v/>
      </c>
      <c r="B87" s="18" t="str">
        <f t="array" ref="B87">IF(ROWS(Ergebnisse!$1:79)&gt;COUNTIF(Ergebnisse!C:C,"SH4"),"",INDEX(Ergebnisse!B:B,SMALL(IF(Ergebnisse!C$1:C$209="SH4",ROW($1:$209)),ROW(Ergebnisse!B79))))</f>
        <v/>
      </c>
      <c r="C87" s="18" t="str">
        <f>IF($B87="","",INDEX(Ergebnisse!D$9:D$209,MATCH($B87,Ergebnisse!$B$9:$B$209,0)))</f>
        <v/>
      </c>
      <c r="D87" s="18" t="str">
        <f>IF($B87="","",INDEX(Ergebnisse!E$9:E$209,MATCH($B87,Ergebnisse!$B$9:$B$209,0)))</f>
        <v/>
      </c>
      <c r="E87" s="18" t="str">
        <f>IF($B87="","",INDEX(Ergebnisse!F$9:F$209,MATCH($B87,Ergebnisse!$B$9:$B$209,0)))</f>
        <v/>
      </c>
      <c r="F87" s="18" t="str">
        <f>IF($B87="","",INDEX(Ergebnisse!G$9:G$209,MATCH($B87,Ergebnisse!$B$9:$B$209,0)))</f>
        <v/>
      </c>
      <c r="G87" s="18" t="str">
        <f>IF($B87="","",INDEX(Ergebnisse!H$9:H$209,MATCH($B87,Ergebnisse!$B$9:$B$209,0)))</f>
        <v/>
      </c>
      <c r="H87" s="18" t="str">
        <f>IF($B87="","",INDEX(Ergebnisse!I$9:I$209,MATCH($B87,Ergebnisse!$B$9:$B$209,0)))</f>
        <v/>
      </c>
      <c r="I87" s="18" t="str">
        <f>IF($B87="","",INDEX(Ergebnisse!J$9:J$209,MATCH($B87,Ergebnisse!$B$9:$B$209,0)))</f>
        <v/>
      </c>
      <c r="J87" s="18" t="str">
        <f>IF($B87="","",INDEX(Ergebnisse!K$9:K$209,MATCH($B87,Ergebnisse!$B$9:$B$209,0)))</f>
        <v/>
      </c>
      <c r="K87" s="18" t="str">
        <f>IF($B87="","",INDEX(Ergebnisse!L$9:L$209,MATCH($B87,Ergebnisse!$B$9:$B$209,0)))</f>
        <v/>
      </c>
      <c r="L87" s="18" t="str">
        <f>IF($B87="","",INDEX(Ergebnisse!M$9:M$209,MATCH($B87,Ergebnisse!$B$9:$B$209,0)))</f>
        <v/>
      </c>
      <c r="M87" s="18" t="str">
        <f>IF($B87="","",INDEX(Ergebnisse!N$9:N$209,MATCH($B87,Ergebnisse!$B$9:$B$209,0)))</f>
        <v/>
      </c>
      <c r="N87" s="18" t="str">
        <f>IF($B87="","",INDEX(Ergebnisse!O$9:O$209,MATCH($B87,Ergebnisse!$B$9:$B$209,0)))</f>
        <v/>
      </c>
      <c r="O87" s="18" t="str">
        <f>IF($B87="","",INDEX(Ergebnisse!P$9:P$209,MATCH($B87,Ergebnisse!$B$9:$B$209,0)))</f>
        <v/>
      </c>
      <c r="P87" s="18" t="str">
        <f>IF($B87="","",INDEX(Ergebnisse!Q$9:Q$209,MATCH($B87,Ergebnisse!$B$9:$B$209,0)))</f>
        <v/>
      </c>
      <c r="Q87" s="18" t="str">
        <f>IF($B87="","",INDEX(Ergebnisse!R$9:R$209,MATCH($B87,Ergebnisse!$B$9:$B$209,0)))</f>
        <v/>
      </c>
      <c r="R87" s="18" t="str">
        <f>IF($B87="","",INDEX(Ergebnisse!S$9:S$209,MATCH($B87,Ergebnisse!$B$9:$B$209,0)))</f>
        <v/>
      </c>
      <c r="S87" s="18" t="str">
        <f>IF($B87="","",INDEX(Ergebnisse!T$9:T$209,MATCH($B87,Ergebnisse!$B$9:$B$209,0)))</f>
        <v/>
      </c>
      <c r="T87" s="18" t="str">
        <f>IF($B87="","",INDEX(Ergebnisse!U$9:U$209,MATCH($B87,Ergebnisse!$B$9:$B$209,0)))</f>
        <v/>
      </c>
      <c r="U87" s="18" t="str">
        <f>IF($B87="","",INDEX(Ergebnisse!V$9:V$209,MATCH($B87,Ergebnisse!$B$9:$B$209,0)))</f>
        <v/>
      </c>
      <c r="V87" s="23" t="str">
        <f>IF($B87="","",INDEX(Ergebnisse!W$9:W$209,MATCH($B87,Ergebnisse!$B$9:$B$209,0)))</f>
        <v/>
      </c>
      <c r="W87" s="23" t="str">
        <f>IF($B87="","",INDEX(Ergebnisse!X$9:X$209,MATCH($B87,Ergebnisse!$B$9:$B$209,0)))</f>
        <v/>
      </c>
      <c r="X87" s="18" t="str">
        <f>IF($B87="","",INDEX(Ergebnisse!Y$9:Y$209,MATCH($B87,Ergebnisse!$B$9:$B$209,0)))</f>
        <v/>
      </c>
    </row>
    <row r="88" spans="1:24" x14ac:dyDescent="0.25">
      <c r="A88" s="18" t="str">
        <f>IF(B88="","",INDEX(Ergebnisse!A$9:A$209,MATCH(B88,Ergebnisse!B$9:B$209,0)))</f>
        <v/>
      </c>
      <c r="B88" s="18" t="str">
        <f t="array" ref="B88">IF(ROWS(Ergebnisse!$1:80)&gt;COUNTIF(Ergebnisse!C:C,"SH4"),"",INDEX(Ergebnisse!B:B,SMALL(IF(Ergebnisse!C$1:C$209="SH4",ROW($1:$209)),ROW(Ergebnisse!B80))))</f>
        <v/>
      </c>
      <c r="C88" s="18" t="str">
        <f>IF($B88="","",INDEX(Ergebnisse!D$9:D$209,MATCH($B88,Ergebnisse!$B$9:$B$209,0)))</f>
        <v/>
      </c>
      <c r="D88" s="18" t="str">
        <f>IF($B88="","",INDEX(Ergebnisse!E$9:E$209,MATCH($B88,Ergebnisse!$B$9:$B$209,0)))</f>
        <v/>
      </c>
      <c r="E88" s="18" t="str">
        <f>IF($B88="","",INDEX(Ergebnisse!F$9:F$209,MATCH($B88,Ergebnisse!$B$9:$B$209,0)))</f>
        <v/>
      </c>
      <c r="F88" s="18" t="str">
        <f>IF($B88="","",INDEX(Ergebnisse!G$9:G$209,MATCH($B88,Ergebnisse!$B$9:$B$209,0)))</f>
        <v/>
      </c>
      <c r="G88" s="18" t="str">
        <f>IF($B88="","",INDEX(Ergebnisse!H$9:H$209,MATCH($B88,Ergebnisse!$B$9:$B$209,0)))</f>
        <v/>
      </c>
      <c r="H88" s="18" t="str">
        <f>IF($B88="","",INDEX(Ergebnisse!I$9:I$209,MATCH($B88,Ergebnisse!$B$9:$B$209,0)))</f>
        <v/>
      </c>
      <c r="I88" s="18" t="str">
        <f>IF($B88="","",INDEX(Ergebnisse!J$9:J$209,MATCH($B88,Ergebnisse!$B$9:$B$209,0)))</f>
        <v/>
      </c>
      <c r="J88" s="18" t="str">
        <f>IF($B88="","",INDEX(Ergebnisse!K$9:K$209,MATCH($B88,Ergebnisse!$B$9:$B$209,0)))</f>
        <v/>
      </c>
      <c r="K88" s="18" t="str">
        <f>IF($B88="","",INDEX(Ergebnisse!L$9:L$209,MATCH($B88,Ergebnisse!$B$9:$B$209,0)))</f>
        <v/>
      </c>
      <c r="L88" s="18" t="str">
        <f>IF($B88="","",INDEX(Ergebnisse!M$9:M$209,MATCH($B88,Ergebnisse!$B$9:$B$209,0)))</f>
        <v/>
      </c>
      <c r="M88" s="18" t="str">
        <f>IF($B88="","",INDEX(Ergebnisse!N$9:N$209,MATCH($B88,Ergebnisse!$B$9:$B$209,0)))</f>
        <v/>
      </c>
      <c r="N88" s="18" t="str">
        <f>IF($B88="","",INDEX(Ergebnisse!O$9:O$209,MATCH($B88,Ergebnisse!$B$9:$B$209,0)))</f>
        <v/>
      </c>
      <c r="O88" s="18" t="str">
        <f>IF($B88="","",INDEX(Ergebnisse!P$9:P$209,MATCH($B88,Ergebnisse!$B$9:$B$209,0)))</f>
        <v/>
      </c>
      <c r="P88" s="18" t="str">
        <f>IF($B88="","",INDEX(Ergebnisse!Q$9:Q$209,MATCH($B88,Ergebnisse!$B$9:$B$209,0)))</f>
        <v/>
      </c>
      <c r="Q88" s="18" t="str">
        <f>IF($B88="","",INDEX(Ergebnisse!R$9:R$209,MATCH($B88,Ergebnisse!$B$9:$B$209,0)))</f>
        <v/>
      </c>
      <c r="R88" s="18" t="str">
        <f>IF($B88="","",INDEX(Ergebnisse!S$9:S$209,MATCH($B88,Ergebnisse!$B$9:$B$209,0)))</f>
        <v/>
      </c>
      <c r="S88" s="18" t="str">
        <f>IF($B88="","",INDEX(Ergebnisse!T$9:T$209,MATCH($B88,Ergebnisse!$B$9:$B$209,0)))</f>
        <v/>
      </c>
      <c r="T88" s="18" t="str">
        <f>IF($B88="","",INDEX(Ergebnisse!U$9:U$209,MATCH($B88,Ergebnisse!$B$9:$B$209,0)))</f>
        <v/>
      </c>
      <c r="U88" s="18" t="str">
        <f>IF($B88="","",INDEX(Ergebnisse!V$9:V$209,MATCH($B88,Ergebnisse!$B$9:$B$209,0)))</f>
        <v/>
      </c>
      <c r="V88" s="23" t="str">
        <f>IF($B88="","",INDEX(Ergebnisse!W$9:W$209,MATCH($B88,Ergebnisse!$B$9:$B$209,0)))</f>
        <v/>
      </c>
      <c r="W88" s="23" t="str">
        <f>IF($B88="","",INDEX(Ergebnisse!X$9:X$209,MATCH($B88,Ergebnisse!$B$9:$B$209,0)))</f>
        <v/>
      </c>
      <c r="X88" s="18" t="str">
        <f>IF($B88="","",INDEX(Ergebnisse!Y$9:Y$209,MATCH($B88,Ergebnisse!$B$9:$B$209,0)))</f>
        <v/>
      </c>
    </row>
    <row r="89" spans="1:24" x14ac:dyDescent="0.25">
      <c r="A89" s="18" t="str">
        <f>IF(B89="","",INDEX(Ergebnisse!A$9:A$209,MATCH(B89,Ergebnisse!B$9:B$209,0)))</f>
        <v/>
      </c>
      <c r="B89" s="18" t="str">
        <f t="array" ref="B89">IF(ROWS(Ergebnisse!$1:81)&gt;COUNTIF(Ergebnisse!C:C,"SH4"),"",INDEX(Ergebnisse!B:B,SMALL(IF(Ergebnisse!C$1:C$209="SH4",ROW($1:$209)),ROW(Ergebnisse!B81))))</f>
        <v/>
      </c>
      <c r="C89" s="18" t="str">
        <f>IF($B89="","",INDEX(Ergebnisse!D$9:D$209,MATCH($B89,Ergebnisse!$B$9:$B$209,0)))</f>
        <v/>
      </c>
      <c r="D89" s="18" t="str">
        <f>IF($B89="","",INDEX(Ergebnisse!E$9:E$209,MATCH($B89,Ergebnisse!$B$9:$B$209,0)))</f>
        <v/>
      </c>
      <c r="E89" s="18" t="str">
        <f>IF($B89="","",INDEX(Ergebnisse!F$9:F$209,MATCH($B89,Ergebnisse!$B$9:$B$209,0)))</f>
        <v/>
      </c>
      <c r="F89" s="18" t="str">
        <f>IF($B89="","",INDEX(Ergebnisse!G$9:G$209,MATCH($B89,Ergebnisse!$B$9:$B$209,0)))</f>
        <v/>
      </c>
      <c r="G89" s="18" t="str">
        <f>IF($B89="","",INDEX(Ergebnisse!H$9:H$209,MATCH($B89,Ergebnisse!$B$9:$B$209,0)))</f>
        <v/>
      </c>
      <c r="H89" s="18" t="str">
        <f>IF($B89="","",INDEX(Ergebnisse!I$9:I$209,MATCH($B89,Ergebnisse!$B$9:$B$209,0)))</f>
        <v/>
      </c>
      <c r="I89" s="18" t="str">
        <f>IF($B89="","",INDEX(Ergebnisse!J$9:J$209,MATCH($B89,Ergebnisse!$B$9:$B$209,0)))</f>
        <v/>
      </c>
      <c r="J89" s="18" t="str">
        <f>IF($B89="","",INDEX(Ergebnisse!K$9:K$209,MATCH($B89,Ergebnisse!$B$9:$B$209,0)))</f>
        <v/>
      </c>
      <c r="K89" s="18" t="str">
        <f>IF($B89="","",INDEX(Ergebnisse!L$9:L$209,MATCH($B89,Ergebnisse!$B$9:$B$209,0)))</f>
        <v/>
      </c>
      <c r="L89" s="18" t="str">
        <f>IF($B89="","",INDEX(Ergebnisse!M$9:M$209,MATCH($B89,Ergebnisse!$B$9:$B$209,0)))</f>
        <v/>
      </c>
      <c r="M89" s="18" t="str">
        <f>IF($B89="","",INDEX(Ergebnisse!N$9:N$209,MATCH($B89,Ergebnisse!$B$9:$B$209,0)))</f>
        <v/>
      </c>
      <c r="N89" s="18" t="str">
        <f>IF($B89="","",INDEX(Ergebnisse!O$9:O$209,MATCH($B89,Ergebnisse!$B$9:$B$209,0)))</f>
        <v/>
      </c>
      <c r="O89" s="18" t="str">
        <f>IF($B89="","",INDEX(Ergebnisse!P$9:P$209,MATCH($B89,Ergebnisse!$B$9:$B$209,0)))</f>
        <v/>
      </c>
      <c r="P89" s="18" t="str">
        <f>IF($B89="","",INDEX(Ergebnisse!Q$9:Q$209,MATCH($B89,Ergebnisse!$B$9:$B$209,0)))</f>
        <v/>
      </c>
      <c r="Q89" s="18" t="str">
        <f>IF($B89="","",INDEX(Ergebnisse!R$9:R$209,MATCH($B89,Ergebnisse!$B$9:$B$209,0)))</f>
        <v/>
      </c>
      <c r="R89" s="18" t="str">
        <f>IF($B89="","",INDEX(Ergebnisse!S$9:S$209,MATCH($B89,Ergebnisse!$B$9:$B$209,0)))</f>
        <v/>
      </c>
      <c r="S89" s="18" t="str">
        <f>IF($B89="","",INDEX(Ergebnisse!T$9:T$209,MATCH($B89,Ergebnisse!$B$9:$B$209,0)))</f>
        <v/>
      </c>
      <c r="T89" s="18" t="str">
        <f>IF($B89="","",INDEX(Ergebnisse!U$9:U$209,MATCH($B89,Ergebnisse!$B$9:$B$209,0)))</f>
        <v/>
      </c>
      <c r="U89" s="18" t="str">
        <f>IF($B89="","",INDEX(Ergebnisse!V$9:V$209,MATCH($B89,Ergebnisse!$B$9:$B$209,0)))</f>
        <v/>
      </c>
      <c r="V89" s="23" t="str">
        <f>IF($B89="","",INDEX(Ergebnisse!W$9:W$209,MATCH($B89,Ergebnisse!$B$9:$B$209,0)))</f>
        <v/>
      </c>
      <c r="W89" s="23" t="str">
        <f>IF($B89="","",INDEX(Ergebnisse!X$9:X$209,MATCH($B89,Ergebnisse!$B$9:$B$209,0)))</f>
        <v/>
      </c>
      <c r="X89" s="18" t="str">
        <f>IF($B89="","",INDEX(Ergebnisse!Y$9:Y$209,MATCH($B89,Ergebnisse!$B$9:$B$209,0)))</f>
        <v/>
      </c>
    </row>
    <row r="90" spans="1:24" x14ac:dyDescent="0.25">
      <c r="A90" s="18" t="str">
        <f>IF(B90="","",INDEX(Ergebnisse!A$9:A$209,MATCH(B90,Ergebnisse!B$9:B$209,0)))</f>
        <v/>
      </c>
      <c r="B90" s="18" t="str">
        <f t="array" ref="B90">IF(ROWS(Ergebnisse!$1:82)&gt;COUNTIF(Ergebnisse!C:C,"SH4"),"",INDEX(Ergebnisse!B:B,SMALL(IF(Ergebnisse!C$1:C$209="SH4",ROW($1:$209)),ROW(Ergebnisse!B82))))</f>
        <v/>
      </c>
      <c r="C90" s="18" t="str">
        <f>IF($B90="","",INDEX(Ergebnisse!D$9:D$209,MATCH($B90,Ergebnisse!$B$9:$B$209,0)))</f>
        <v/>
      </c>
      <c r="D90" s="18" t="str">
        <f>IF($B90="","",INDEX(Ergebnisse!E$9:E$209,MATCH($B90,Ergebnisse!$B$9:$B$209,0)))</f>
        <v/>
      </c>
      <c r="E90" s="18" t="str">
        <f>IF($B90="","",INDEX(Ergebnisse!F$9:F$209,MATCH($B90,Ergebnisse!$B$9:$B$209,0)))</f>
        <v/>
      </c>
      <c r="F90" s="18" t="str">
        <f>IF($B90="","",INDEX(Ergebnisse!G$9:G$209,MATCH($B90,Ergebnisse!$B$9:$B$209,0)))</f>
        <v/>
      </c>
      <c r="G90" s="18" t="str">
        <f>IF($B90="","",INDEX(Ergebnisse!H$9:H$209,MATCH($B90,Ergebnisse!$B$9:$B$209,0)))</f>
        <v/>
      </c>
      <c r="H90" s="18" t="str">
        <f>IF($B90="","",INDEX(Ergebnisse!I$9:I$209,MATCH($B90,Ergebnisse!$B$9:$B$209,0)))</f>
        <v/>
      </c>
      <c r="I90" s="18" t="str">
        <f>IF($B90="","",INDEX(Ergebnisse!J$9:J$209,MATCH($B90,Ergebnisse!$B$9:$B$209,0)))</f>
        <v/>
      </c>
      <c r="J90" s="18" t="str">
        <f>IF($B90="","",INDEX(Ergebnisse!K$9:K$209,MATCH($B90,Ergebnisse!$B$9:$B$209,0)))</f>
        <v/>
      </c>
      <c r="K90" s="18" t="str">
        <f>IF($B90="","",INDEX(Ergebnisse!L$9:L$209,MATCH($B90,Ergebnisse!$B$9:$B$209,0)))</f>
        <v/>
      </c>
      <c r="L90" s="18" t="str">
        <f>IF($B90="","",INDEX(Ergebnisse!M$9:M$209,MATCH($B90,Ergebnisse!$B$9:$B$209,0)))</f>
        <v/>
      </c>
      <c r="M90" s="18" t="str">
        <f>IF($B90="","",INDEX(Ergebnisse!N$9:N$209,MATCH($B90,Ergebnisse!$B$9:$B$209,0)))</f>
        <v/>
      </c>
      <c r="N90" s="18" t="str">
        <f>IF($B90="","",INDEX(Ergebnisse!O$9:O$209,MATCH($B90,Ergebnisse!$B$9:$B$209,0)))</f>
        <v/>
      </c>
      <c r="O90" s="18" t="str">
        <f>IF($B90="","",INDEX(Ergebnisse!P$9:P$209,MATCH($B90,Ergebnisse!$B$9:$B$209,0)))</f>
        <v/>
      </c>
      <c r="P90" s="18" t="str">
        <f>IF($B90="","",INDEX(Ergebnisse!Q$9:Q$209,MATCH($B90,Ergebnisse!$B$9:$B$209,0)))</f>
        <v/>
      </c>
      <c r="Q90" s="18" t="str">
        <f>IF($B90="","",INDEX(Ergebnisse!R$9:R$209,MATCH($B90,Ergebnisse!$B$9:$B$209,0)))</f>
        <v/>
      </c>
      <c r="R90" s="18" t="str">
        <f>IF($B90="","",INDEX(Ergebnisse!S$9:S$209,MATCH($B90,Ergebnisse!$B$9:$B$209,0)))</f>
        <v/>
      </c>
      <c r="S90" s="18" t="str">
        <f>IF($B90="","",INDEX(Ergebnisse!T$9:T$209,MATCH($B90,Ergebnisse!$B$9:$B$209,0)))</f>
        <v/>
      </c>
      <c r="T90" s="18" t="str">
        <f>IF($B90="","",INDEX(Ergebnisse!U$9:U$209,MATCH($B90,Ergebnisse!$B$9:$B$209,0)))</f>
        <v/>
      </c>
      <c r="U90" s="18" t="str">
        <f>IF($B90="","",INDEX(Ergebnisse!V$9:V$209,MATCH($B90,Ergebnisse!$B$9:$B$209,0)))</f>
        <v/>
      </c>
      <c r="V90" s="23" t="str">
        <f>IF($B90="","",INDEX(Ergebnisse!W$9:W$209,MATCH($B90,Ergebnisse!$B$9:$B$209,0)))</f>
        <v/>
      </c>
      <c r="W90" s="23" t="str">
        <f>IF($B90="","",INDEX(Ergebnisse!X$9:X$209,MATCH($B90,Ergebnisse!$B$9:$B$209,0)))</f>
        <v/>
      </c>
      <c r="X90" s="18" t="str">
        <f>IF($B90="","",INDEX(Ergebnisse!Y$9:Y$209,MATCH($B90,Ergebnisse!$B$9:$B$209,0)))</f>
        <v/>
      </c>
    </row>
    <row r="91" spans="1:24" x14ac:dyDescent="0.25">
      <c r="A91" s="18" t="str">
        <f>IF(B91="","",INDEX(Ergebnisse!A$9:A$209,MATCH(B91,Ergebnisse!B$9:B$209,0)))</f>
        <v/>
      </c>
      <c r="B91" s="18" t="str">
        <f t="array" ref="B91">IF(ROWS(Ergebnisse!$1:83)&gt;COUNTIF(Ergebnisse!C:C,"SH4"),"",INDEX(Ergebnisse!B:B,SMALL(IF(Ergebnisse!C$1:C$209="SH4",ROW($1:$209)),ROW(Ergebnisse!B83))))</f>
        <v/>
      </c>
      <c r="C91" s="18" t="str">
        <f>IF($B91="","",INDEX(Ergebnisse!D$9:D$209,MATCH($B91,Ergebnisse!$B$9:$B$209,0)))</f>
        <v/>
      </c>
      <c r="D91" s="18" t="str">
        <f>IF($B91="","",INDEX(Ergebnisse!E$9:E$209,MATCH($B91,Ergebnisse!$B$9:$B$209,0)))</f>
        <v/>
      </c>
      <c r="E91" s="18" t="str">
        <f>IF($B91="","",INDEX(Ergebnisse!F$9:F$209,MATCH($B91,Ergebnisse!$B$9:$B$209,0)))</f>
        <v/>
      </c>
      <c r="F91" s="18" t="str">
        <f>IF($B91="","",INDEX(Ergebnisse!G$9:G$209,MATCH($B91,Ergebnisse!$B$9:$B$209,0)))</f>
        <v/>
      </c>
      <c r="G91" s="18" t="str">
        <f>IF($B91="","",INDEX(Ergebnisse!H$9:H$209,MATCH($B91,Ergebnisse!$B$9:$B$209,0)))</f>
        <v/>
      </c>
      <c r="H91" s="18" t="str">
        <f>IF($B91="","",INDEX(Ergebnisse!I$9:I$209,MATCH($B91,Ergebnisse!$B$9:$B$209,0)))</f>
        <v/>
      </c>
      <c r="I91" s="18" t="str">
        <f>IF($B91="","",INDEX(Ergebnisse!J$9:J$209,MATCH($B91,Ergebnisse!$B$9:$B$209,0)))</f>
        <v/>
      </c>
      <c r="J91" s="18" t="str">
        <f>IF($B91="","",INDEX(Ergebnisse!K$9:K$209,MATCH($B91,Ergebnisse!$B$9:$B$209,0)))</f>
        <v/>
      </c>
      <c r="K91" s="18" t="str">
        <f>IF($B91="","",INDEX(Ergebnisse!L$9:L$209,MATCH($B91,Ergebnisse!$B$9:$B$209,0)))</f>
        <v/>
      </c>
      <c r="L91" s="18" t="str">
        <f>IF($B91="","",INDEX(Ergebnisse!M$9:M$209,MATCH($B91,Ergebnisse!$B$9:$B$209,0)))</f>
        <v/>
      </c>
      <c r="M91" s="18" t="str">
        <f>IF($B91="","",INDEX(Ergebnisse!N$9:N$209,MATCH($B91,Ergebnisse!$B$9:$B$209,0)))</f>
        <v/>
      </c>
      <c r="N91" s="18" t="str">
        <f>IF($B91="","",INDEX(Ergebnisse!O$9:O$209,MATCH($B91,Ergebnisse!$B$9:$B$209,0)))</f>
        <v/>
      </c>
      <c r="O91" s="18" t="str">
        <f>IF($B91="","",INDEX(Ergebnisse!P$9:P$209,MATCH($B91,Ergebnisse!$B$9:$B$209,0)))</f>
        <v/>
      </c>
      <c r="P91" s="18" t="str">
        <f>IF($B91="","",INDEX(Ergebnisse!Q$9:Q$209,MATCH($B91,Ergebnisse!$B$9:$B$209,0)))</f>
        <v/>
      </c>
      <c r="Q91" s="18" t="str">
        <f>IF($B91="","",INDEX(Ergebnisse!R$9:R$209,MATCH($B91,Ergebnisse!$B$9:$B$209,0)))</f>
        <v/>
      </c>
      <c r="R91" s="18" t="str">
        <f>IF($B91="","",INDEX(Ergebnisse!S$9:S$209,MATCH($B91,Ergebnisse!$B$9:$B$209,0)))</f>
        <v/>
      </c>
      <c r="S91" s="18" t="str">
        <f>IF($B91="","",INDEX(Ergebnisse!T$9:T$209,MATCH($B91,Ergebnisse!$B$9:$B$209,0)))</f>
        <v/>
      </c>
      <c r="T91" s="18" t="str">
        <f>IF($B91="","",INDEX(Ergebnisse!U$9:U$209,MATCH($B91,Ergebnisse!$B$9:$B$209,0)))</f>
        <v/>
      </c>
      <c r="U91" s="18" t="str">
        <f>IF($B91="","",INDEX(Ergebnisse!V$9:V$209,MATCH($B91,Ergebnisse!$B$9:$B$209,0)))</f>
        <v/>
      </c>
      <c r="V91" s="23" t="str">
        <f>IF($B91="","",INDEX(Ergebnisse!W$9:W$209,MATCH($B91,Ergebnisse!$B$9:$B$209,0)))</f>
        <v/>
      </c>
      <c r="W91" s="23" t="str">
        <f>IF($B91="","",INDEX(Ergebnisse!X$9:X$209,MATCH($B91,Ergebnisse!$B$9:$B$209,0)))</f>
        <v/>
      </c>
      <c r="X91" s="18" t="str">
        <f>IF($B91="","",INDEX(Ergebnisse!Y$9:Y$209,MATCH($B91,Ergebnisse!$B$9:$B$209,0)))</f>
        <v/>
      </c>
    </row>
    <row r="92" spans="1:24" x14ac:dyDescent="0.25">
      <c r="A92" s="18" t="str">
        <f>IF(B92="","",INDEX(Ergebnisse!A$9:A$209,MATCH(B92,Ergebnisse!B$9:B$209,0)))</f>
        <v/>
      </c>
      <c r="B92" s="18" t="str">
        <f t="array" ref="B92">IF(ROWS(Ergebnisse!$1:84)&gt;COUNTIF(Ergebnisse!C:C,"SH4"),"",INDEX(Ergebnisse!B:B,SMALL(IF(Ergebnisse!C$1:C$209="SH4",ROW($1:$209)),ROW(Ergebnisse!B84))))</f>
        <v/>
      </c>
      <c r="C92" s="18" t="str">
        <f>IF($B92="","",INDEX(Ergebnisse!D$9:D$209,MATCH($B92,Ergebnisse!$B$9:$B$209,0)))</f>
        <v/>
      </c>
      <c r="D92" s="18" t="str">
        <f>IF($B92="","",INDEX(Ergebnisse!E$9:E$209,MATCH($B92,Ergebnisse!$B$9:$B$209,0)))</f>
        <v/>
      </c>
      <c r="E92" s="18" t="str">
        <f>IF($B92="","",INDEX(Ergebnisse!F$9:F$209,MATCH($B92,Ergebnisse!$B$9:$B$209,0)))</f>
        <v/>
      </c>
      <c r="F92" s="18" t="str">
        <f>IF($B92="","",INDEX(Ergebnisse!G$9:G$209,MATCH($B92,Ergebnisse!$B$9:$B$209,0)))</f>
        <v/>
      </c>
      <c r="G92" s="18" t="str">
        <f>IF($B92="","",INDEX(Ergebnisse!H$9:H$209,MATCH($B92,Ergebnisse!$B$9:$B$209,0)))</f>
        <v/>
      </c>
      <c r="H92" s="18" t="str">
        <f>IF($B92="","",INDEX(Ergebnisse!I$9:I$209,MATCH($B92,Ergebnisse!$B$9:$B$209,0)))</f>
        <v/>
      </c>
      <c r="I92" s="18" t="str">
        <f>IF($B92="","",INDEX(Ergebnisse!J$9:J$209,MATCH($B92,Ergebnisse!$B$9:$B$209,0)))</f>
        <v/>
      </c>
      <c r="J92" s="18" t="str">
        <f>IF($B92="","",INDEX(Ergebnisse!K$9:K$209,MATCH($B92,Ergebnisse!$B$9:$B$209,0)))</f>
        <v/>
      </c>
      <c r="K92" s="18" t="str">
        <f>IF($B92="","",INDEX(Ergebnisse!L$9:L$209,MATCH($B92,Ergebnisse!$B$9:$B$209,0)))</f>
        <v/>
      </c>
      <c r="L92" s="18" t="str">
        <f>IF($B92="","",INDEX(Ergebnisse!M$9:M$209,MATCH($B92,Ergebnisse!$B$9:$B$209,0)))</f>
        <v/>
      </c>
      <c r="M92" s="18" t="str">
        <f>IF($B92="","",INDEX(Ergebnisse!N$9:N$209,MATCH($B92,Ergebnisse!$B$9:$B$209,0)))</f>
        <v/>
      </c>
      <c r="N92" s="18" t="str">
        <f>IF($B92="","",INDEX(Ergebnisse!O$9:O$209,MATCH($B92,Ergebnisse!$B$9:$B$209,0)))</f>
        <v/>
      </c>
      <c r="O92" s="18" t="str">
        <f>IF($B92="","",INDEX(Ergebnisse!P$9:P$209,MATCH($B92,Ergebnisse!$B$9:$B$209,0)))</f>
        <v/>
      </c>
      <c r="P92" s="18" t="str">
        <f>IF($B92="","",INDEX(Ergebnisse!Q$9:Q$209,MATCH($B92,Ergebnisse!$B$9:$B$209,0)))</f>
        <v/>
      </c>
      <c r="Q92" s="18" t="str">
        <f>IF($B92="","",INDEX(Ergebnisse!R$9:R$209,MATCH($B92,Ergebnisse!$B$9:$B$209,0)))</f>
        <v/>
      </c>
      <c r="R92" s="18" t="str">
        <f>IF($B92="","",INDEX(Ergebnisse!S$9:S$209,MATCH($B92,Ergebnisse!$B$9:$B$209,0)))</f>
        <v/>
      </c>
      <c r="S92" s="18" t="str">
        <f>IF($B92="","",INDEX(Ergebnisse!T$9:T$209,MATCH($B92,Ergebnisse!$B$9:$B$209,0)))</f>
        <v/>
      </c>
      <c r="T92" s="18" t="str">
        <f>IF($B92="","",INDEX(Ergebnisse!U$9:U$209,MATCH($B92,Ergebnisse!$B$9:$B$209,0)))</f>
        <v/>
      </c>
      <c r="U92" s="18" t="str">
        <f>IF($B92="","",INDEX(Ergebnisse!V$9:V$209,MATCH($B92,Ergebnisse!$B$9:$B$209,0)))</f>
        <v/>
      </c>
      <c r="V92" s="23" t="str">
        <f>IF($B92="","",INDEX(Ergebnisse!W$9:W$209,MATCH($B92,Ergebnisse!$B$9:$B$209,0)))</f>
        <v/>
      </c>
      <c r="W92" s="23" t="str">
        <f>IF($B92="","",INDEX(Ergebnisse!X$9:X$209,MATCH($B92,Ergebnisse!$B$9:$B$209,0)))</f>
        <v/>
      </c>
      <c r="X92" s="18" t="str">
        <f>IF($B92="","",INDEX(Ergebnisse!Y$9:Y$209,MATCH($B92,Ergebnisse!$B$9:$B$209,0)))</f>
        <v/>
      </c>
    </row>
    <row r="93" spans="1:24" x14ac:dyDescent="0.25">
      <c r="A93" s="18" t="str">
        <f>IF(B93="","",INDEX(Ergebnisse!A$9:A$209,MATCH(B93,Ergebnisse!B$9:B$209,0)))</f>
        <v/>
      </c>
      <c r="B93" s="18" t="str">
        <f t="array" ref="B93">IF(ROWS(Ergebnisse!$1:85)&gt;COUNTIF(Ergebnisse!C:C,"SH4"),"",INDEX(Ergebnisse!B:B,SMALL(IF(Ergebnisse!C$1:C$209="SH4",ROW($1:$209)),ROW(Ergebnisse!B85))))</f>
        <v/>
      </c>
      <c r="C93" s="18" t="str">
        <f>IF($B93="","",INDEX(Ergebnisse!D$9:D$209,MATCH($B93,Ergebnisse!$B$9:$B$209,0)))</f>
        <v/>
      </c>
      <c r="D93" s="18" t="str">
        <f>IF($B93="","",INDEX(Ergebnisse!E$9:E$209,MATCH($B93,Ergebnisse!$B$9:$B$209,0)))</f>
        <v/>
      </c>
      <c r="E93" s="18" t="str">
        <f>IF($B93="","",INDEX(Ergebnisse!F$9:F$209,MATCH($B93,Ergebnisse!$B$9:$B$209,0)))</f>
        <v/>
      </c>
      <c r="F93" s="18" t="str">
        <f>IF($B93="","",INDEX(Ergebnisse!G$9:G$209,MATCH($B93,Ergebnisse!$B$9:$B$209,0)))</f>
        <v/>
      </c>
      <c r="G93" s="18" t="str">
        <f>IF($B93="","",INDEX(Ergebnisse!H$9:H$209,MATCH($B93,Ergebnisse!$B$9:$B$209,0)))</f>
        <v/>
      </c>
      <c r="H93" s="18" t="str">
        <f>IF($B93="","",INDEX(Ergebnisse!I$9:I$209,MATCH($B93,Ergebnisse!$B$9:$B$209,0)))</f>
        <v/>
      </c>
      <c r="I93" s="18" t="str">
        <f>IF($B93="","",INDEX(Ergebnisse!J$9:J$209,MATCH($B93,Ergebnisse!$B$9:$B$209,0)))</f>
        <v/>
      </c>
      <c r="J93" s="18" t="str">
        <f>IF($B93="","",INDEX(Ergebnisse!K$9:K$209,MATCH($B93,Ergebnisse!$B$9:$B$209,0)))</f>
        <v/>
      </c>
      <c r="K93" s="18" t="str">
        <f>IF($B93="","",INDEX(Ergebnisse!L$9:L$209,MATCH($B93,Ergebnisse!$B$9:$B$209,0)))</f>
        <v/>
      </c>
      <c r="L93" s="18" t="str">
        <f>IF($B93="","",INDEX(Ergebnisse!M$9:M$209,MATCH($B93,Ergebnisse!$B$9:$B$209,0)))</f>
        <v/>
      </c>
      <c r="M93" s="18" t="str">
        <f>IF($B93="","",INDEX(Ergebnisse!N$9:N$209,MATCH($B93,Ergebnisse!$B$9:$B$209,0)))</f>
        <v/>
      </c>
      <c r="N93" s="18" t="str">
        <f>IF($B93="","",INDEX(Ergebnisse!O$9:O$209,MATCH($B93,Ergebnisse!$B$9:$B$209,0)))</f>
        <v/>
      </c>
      <c r="O93" s="18" t="str">
        <f>IF($B93="","",INDEX(Ergebnisse!P$9:P$209,MATCH($B93,Ergebnisse!$B$9:$B$209,0)))</f>
        <v/>
      </c>
      <c r="P93" s="18" t="str">
        <f>IF($B93="","",INDEX(Ergebnisse!Q$9:Q$209,MATCH($B93,Ergebnisse!$B$9:$B$209,0)))</f>
        <v/>
      </c>
      <c r="Q93" s="18" t="str">
        <f>IF($B93="","",INDEX(Ergebnisse!R$9:R$209,MATCH($B93,Ergebnisse!$B$9:$B$209,0)))</f>
        <v/>
      </c>
      <c r="R93" s="18" t="str">
        <f>IF($B93="","",INDEX(Ergebnisse!S$9:S$209,MATCH($B93,Ergebnisse!$B$9:$B$209,0)))</f>
        <v/>
      </c>
      <c r="S93" s="18" t="str">
        <f>IF($B93="","",INDEX(Ergebnisse!T$9:T$209,MATCH($B93,Ergebnisse!$B$9:$B$209,0)))</f>
        <v/>
      </c>
      <c r="T93" s="18" t="str">
        <f>IF($B93="","",INDEX(Ergebnisse!U$9:U$209,MATCH($B93,Ergebnisse!$B$9:$B$209,0)))</f>
        <v/>
      </c>
      <c r="U93" s="18" t="str">
        <f>IF($B93="","",INDEX(Ergebnisse!V$9:V$209,MATCH($B93,Ergebnisse!$B$9:$B$209,0)))</f>
        <v/>
      </c>
      <c r="V93" s="23" t="str">
        <f>IF($B93="","",INDEX(Ergebnisse!W$9:W$209,MATCH($B93,Ergebnisse!$B$9:$B$209,0)))</f>
        <v/>
      </c>
      <c r="W93" s="23" t="str">
        <f>IF($B93="","",INDEX(Ergebnisse!X$9:X$209,MATCH($B93,Ergebnisse!$B$9:$B$209,0)))</f>
        <v/>
      </c>
      <c r="X93" s="18" t="str">
        <f>IF($B93="","",INDEX(Ergebnisse!Y$9:Y$209,MATCH($B93,Ergebnisse!$B$9:$B$209,0)))</f>
        <v/>
      </c>
    </row>
    <row r="94" spans="1:24" x14ac:dyDescent="0.25">
      <c r="A94" s="18" t="str">
        <f>IF(B94="","",INDEX(Ergebnisse!A$9:A$209,MATCH(B94,Ergebnisse!B$9:B$209,0)))</f>
        <v/>
      </c>
      <c r="B94" s="18" t="str">
        <f t="array" ref="B94">IF(ROWS(Ergebnisse!$1:86)&gt;COUNTIF(Ergebnisse!C:C,"SH4"),"",INDEX(Ergebnisse!B:B,SMALL(IF(Ergebnisse!C$1:C$209="SH4",ROW($1:$209)),ROW(Ergebnisse!B86))))</f>
        <v/>
      </c>
      <c r="C94" s="18" t="str">
        <f>IF($B94="","",INDEX(Ergebnisse!D$9:D$209,MATCH($B94,Ergebnisse!$B$9:$B$209,0)))</f>
        <v/>
      </c>
      <c r="D94" s="18" t="str">
        <f>IF($B94="","",INDEX(Ergebnisse!E$9:E$209,MATCH($B94,Ergebnisse!$B$9:$B$209,0)))</f>
        <v/>
      </c>
      <c r="E94" s="18" t="str">
        <f>IF($B94="","",INDEX(Ergebnisse!F$9:F$209,MATCH($B94,Ergebnisse!$B$9:$B$209,0)))</f>
        <v/>
      </c>
      <c r="F94" s="18" t="str">
        <f>IF($B94="","",INDEX(Ergebnisse!G$9:G$209,MATCH($B94,Ergebnisse!$B$9:$B$209,0)))</f>
        <v/>
      </c>
      <c r="G94" s="18" t="str">
        <f>IF($B94="","",INDEX(Ergebnisse!H$9:H$209,MATCH($B94,Ergebnisse!$B$9:$B$209,0)))</f>
        <v/>
      </c>
      <c r="H94" s="18" t="str">
        <f>IF($B94="","",INDEX(Ergebnisse!I$9:I$209,MATCH($B94,Ergebnisse!$B$9:$B$209,0)))</f>
        <v/>
      </c>
      <c r="I94" s="18" t="str">
        <f>IF($B94="","",INDEX(Ergebnisse!J$9:J$209,MATCH($B94,Ergebnisse!$B$9:$B$209,0)))</f>
        <v/>
      </c>
      <c r="J94" s="18" t="str">
        <f>IF($B94="","",INDEX(Ergebnisse!K$9:K$209,MATCH($B94,Ergebnisse!$B$9:$B$209,0)))</f>
        <v/>
      </c>
      <c r="K94" s="18" t="str">
        <f>IF($B94="","",INDEX(Ergebnisse!L$9:L$209,MATCH($B94,Ergebnisse!$B$9:$B$209,0)))</f>
        <v/>
      </c>
      <c r="L94" s="18" t="str">
        <f>IF($B94="","",INDEX(Ergebnisse!M$9:M$209,MATCH($B94,Ergebnisse!$B$9:$B$209,0)))</f>
        <v/>
      </c>
      <c r="M94" s="18" t="str">
        <f>IF($B94="","",INDEX(Ergebnisse!N$9:N$209,MATCH($B94,Ergebnisse!$B$9:$B$209,0)))</f>
        <v/>
      </c>
      <c r="N94" s="18" t="str">
        <f>IF($B94="","",INDEX(Ergebnisse!O$9:O$209,MATCH($B94,Ergebnisse!$B$9:$B$209,0)))</f>
        <v/>
      </c>
      <c r="O94" s="18" t="str">
        <f>IF($B94="","",INDEX(Ergebnisse!P$9:P$209,MATCH($B94,Ergebnisse!$B$9:$B$209,0)))</f>
        <v/>
      </c>
      <c r="P94" s="18" t="str">
        <f>IF($B94="","",INDEX(Ergebnisse!Q$9:Q$209,MATCH($B94,Ergebnisse!$B$9:$B$209,0)))</f>
        <v/>
      </c>
      <c r="Q94" s="18" t="str">
        <f>IF($B94="","",INDEX(Ergebnisse!R$9:R$209,MATCH($B94,Ergebnisse!$B$9:$B$209,0)))</f>
        <v/>
      </c>
      <c r="R94" s="18" t="str">
        <f>IF($B94="","",INDEX(Ergebnisse!S$9:S$209,MATCH($B94,Ergebnisse!$B$9:$B$209,0)))</f>
        <v/>
      </c>
      <c r="S94" s="18" t="str">
        <f>IF($B94="","",INDEX(Ergebnisse!T$9:T$209,MATCH($B94,Ergebnisse!$B$9:$B$209,0)))</f>
        <v/>
      </c>
      <c r="T94" s="18" t="str">
        <f>IF($B94="","",INDEX(Ergebnisse!U$9:U$209,MATCH($B94,Ergebnisse!$B$9:$B$209,0)))</f>
        <v/>
      </c>
      <c r="U94" s="18" t="str">
        <f>IF($B94="","",INDEX(Ergebnisse!V$9:V$209,MATCH($B94,Ergebnisse!$B$9:$B$209,0)))</f>
        <v/>
      </c>
      <c r="V94" s="23" t="str">
        <f>IF($B94="","",INDEX(Ergebnisse!W$9:W$209,MATCH($B94,Ergebnisse!$B$9:$B$209,0)))</f>
        <v/>
      </c>
      <c r="W94" s="23" t="str">
        <f>IF($B94="","",INDEX(Ergebnisse!X$9:X$209,MATCH($B94,Ergebnisse!$B$9:$B$209,0)))</f>
        <v/>
      </c>
      <c r="X94" s="18" t="str">
        <f>IF($B94="","",INDEX(Ergebnisse!Y$9:Y$209,MATCH($B94,Ergebnisse!$B$9:$B$209,0)))</f>
        <v/>
      </c>
    </row>
    <row r="95" spans="1:24" x14ac:dyDescent="0.25">
      <c r="A95" s="18" t="str">
        <f>IF(B95="","",INDEX(Ergebnisse!A$9:A$209,MATCH(B95,Ergebnisse!B$9:B$209,0)))</f>
        <v/>
      </c>
      <c r="B95" s="18" t="str">
        <f t="array" ref="B95">IF(ROWS(Ergebnisse!$1:87)&gt;COUNTIF(Ergebnisse!C:C,"SH4"),"",INDEX(Ergebnisse!B:B,SMALL(IF(Ergebnisse!C$1:C$209="SH4",ROW($1:$209)),ROW(Ergebnisse!B87))))</f>
        <v/>
      </c>
      <c r="C95" s="18" t="str">
        <f>IF($B95="","",INDEX(Ergebnisse!D$9:D$209,MATCH($B95,Ergebnisse!$B$9:$B$209,0)))</f>
        <v/>
      </c>
      <c r="D95" s="18" t="str">
        <f>IF($B95="","",INDEX(Ergebnisse!E$9:E$209,MATCH($B95,Ergebnisse!$B$9:$B$209,0)))</f>
        <v/>
      </c>
      <c r="E95" s="18" t="str">
        <f>IF($B95="","",INDEX(Ergebnisse!F$9:F$209,MATCH($B95,Ergebnisse!$B$9:$B$209,0)))</f>
        <v/>
      </c>
      <c r="F95" s="18" t="str">
        <f>IF($B95="","",INDEX(Ergebnisse!G$9:G$209,MATCH($B95,Ergebnisse!$B$9:$B$209,0)))</f>
        <v/>
      </c>
      <c r="G95" s="18" t="str">
        <f>IF($B95="","",INDEX(Ergebnisse!H$9:H$209,MATCH($B95,Ergebnisse!$B$9:$B$209,0)))</f>
        <v/>
      </c>
      <c r="H95" s="18" t="str">
        <f>IF($B95="","",INDEX(Ergebnisse!I$9:I$209,MATCH($B95,Ergebnisse!$B$9:$B$209,0)))</f>
        <v/>
      </c>
      <c r="I95" s="18" t="str">
        <f>IF($B95="","",INDEX(Ergebnisse!J$9:J$209,MATCH($B95,Ergebnisse!$B$9:$B$209,0)))</f>
        <v/>
      </c>
      <c r="J95" s="18" t="str">
        <f>IF($B95="","",INDEX(Ergebnisse!K$9:K$209,MATCH($B95,Ergebnisse!$B$9:$B$209,0)))</f>
        <v/>
      </c>
      <c r="K95" s="18" t="str">
        <f>IF($B95="","",INDEX(Ergebnisse!L$9:L$209,MATCH($B95,Ergebnisse!$B$9:$B$209,0)))</f>
        <v/>
      </c>
      <c r="L95" s="18" t="str">
        <f>IF($B95="","",INDEX(Ergebnisse!M$9:M$209,MATCH($B95,Ergebnisse!$B$9:$B$209,0)))</f>
        <v/>
      </c>
      <c r="M95" s="18" t="str">
        <f>IF($B95="","",INDEX(Ergebnisse!N$9:N$209,MATCH($B95,Ergebnisse!$B$9:$B$209,0)))</f>
        <v/>
      </c>
      <c r="N95" s="18" t="str">
        <f>IF($B95="","",INDEX(Ergebnisse!O$9:O$209,MATCH($B95,Ergebnisse!$B$9:$B$209,0)))</f>
        <v/>
      </c>
      <c r="O95" s="18" t="str">
        <f>IF($B95="","",INDEX(Ergebnisse!P$9:P$209,MATCH($B95,Ergebnisse!$B$9:$B$209,0)))</f>
        <v/>
      </c>
      <c r="P95" s="18" t="str">
        <f>IF($B95="","",INDEX(Ergebnisse!Q$9:Q$209,MATCH($B95,Ergebnisse!$B$9:$B$209,0)))</f>
        <v/>
      </c>
      <c r="Q95" s="18" t="str">
        <f>IF($B95="","",INDEX(Ergebnisse!R$9:R$209,MATCH($B95,Ergebnisse!$B$9:$B$209,0)))</f>
        <v/>
      </c>
      <c r="R95" s="18" t="str">
        <f>IF($B95="","",INDEX(Ergebnisse!S$9:S$209,MATCH($B95,Ergebnisse!$B$9:$B$209,0)))</f>
        <v/>
      </c>
      <c r="S95" s="18" t="str">
        <f>IF($B95="","",INDEX(Ergebnisse!T$9:T$209,MATCH($B95,Ergebnisse!$B$9:$B$209,0)))</f>
        <v/>
      </c>
      <c r="T95" s="18" t="str">
        <f>IF($B95="","",INDEX(Ergebnisse!U$9:U$209,MATCH($B95,Ergebnisse!$B$9:$B$209,0)))</f>
        <v/>
      </c>
      <c r="U95" s="18" t="str">
        <f>IF($B95="","",INDEX(Ergebnisse!V$9:V$209,MATCH($B95,Ergebnisse!$B$9:$B$209,0)))</f>
        <v/>
      </c>
      <c r="V95" s="23" t="str">
        <f>IF($B95="","",INDEX(Ergebnisse!W$9:W$209,MATCH($B95,Ergebnisse!$B$9:$B$209,0)))</f>
        <v/>
      </c>
      <c r="W95" s="23" t="str">
        <f>IF($B95="","",INDEX(Ergebnisse!X$9:X$209,MATCH($B95,Ergebnisse!$B$9:$B$209,0)))</f>
        <v/>
      </c>
      <c r="X95" s="18" t="str">
        <f>IF($B95="","",INDEX(Ergebnisse!Y$9:Y$209,MATCH($B95,Ergebnisse!$B$9:$B$209,0)))</f>
        <v/>
      </c>
    </row>
    <row r="96" spans="1:24" x14ac:dyDescent="0.25">
      <c r="A96" s="18" t="str">
        <f>IF(B96="","",INDEX(Ergebnisse!A$9:A$209,MATCH(B96,Ergebnisse!B$9:B$209,0)))</f>
        <v/>
      </c>
      <c r="B96" s="18" t="str">
        <f t="array" ref="B96">IF(ROWS(Ergebnisse!$1:88)&gt;COUNTIF(Ergebnisse!C:C,"SH4"),"",INDEX(Ergebnisse!B:B,SMALL(IF(Ergebnisse!C$1:C$209="SH4",ROW($1:$209)),ROW(Ergebnisse!B88))))</f>
        <v/>
      </c>
      <c r="C96" s="18" t="str">
        <f>IF($B96="","",INDEX(Ergebnisse!D$9:D$209,MATCH($B96,Ergebnisse!$B$9:$B$209,0)))</f>
        <v/>
      </c>
      <c r="D96" s="18" t="str">
        <f>IF($B96="","",INDEX(Ergebnisse!E$9:E$209,MATCH($B96,Ergebnisse!$B$9:$B$209,0)))</f>
        <v/>
      </c>
      <c r="E96" s="18" t="str">
        <f>IF($B96="","",INDEX(Ergebnisse!F$9:F$209,MATCH($B96,Ergebnisse!$B$9:$B$209,0)))</f>
        <v/>
      </c>
      <c r="F96" s="18" t="str">
        <f>IF($B96="","",INDEX(Ergebnisse!G$9:G$209,MATCH($B96,Ergebnisse!$B$9:$B$209,0)))</f>
        <v/>
      </c>
      <c r="G96" s="18" t="str">
        <f>IF($B96="","",INDEX(Ergebnisse!H$9:H$209,MATCH($B96,Ergebnisse!$B$9:$B$209,0)))</f>
        <v/>
      </c>
      <c r="H96" s="18" t="str">
        <f>IF($B96="","",INDEX(Ergebnisse!I$9:I$209,MATCH($B96,Ergebnisse!$B$9:$B$209,0)))</f>
        <v/>
      </c>
      <c r="I96" s="18" t="str">
        <f>IF($B96="","",INDEX(Ergebnisse!J$9:J$209,MATCH($B96,Ergebnisse!$B$9:$B$209,0)))</f>
        <v/>
      </c>
      <c r="J96" s="18" t="str">
        <f>IF($B96="","",INDEX(Ergebnisse!K$9:K$209,MATCH($B96,Ergebnisse!$B$9:$B$209,0)))</f>
        <v/>
      </c>
      <c r="K96" s="18" t="str">
        <f>IF($B96="","",INDEX(Ergebnisse!L$9:L$209,MATCH($B96,Ergebnisse!$B$9:$B$209,0)))</f>
        <v/>
      </c>
      <c r="L96" s="18" t="str">
        <f>IF($B96="","",INDEX(Ergebnisse!M$9:M$209,MATCH($B96,Ergebnisse!$B$9:$B$209,0)))</f>
        <v/>
      </c>
      <c r="M96" s="18" t="str">
        <f>IF($B96="","",INDEX(Ergebnisse!N$9:N$209,MATCH($B96,Ergebnisse!$B$9:$B$209,0)))</f>
        <v/>
      </c>
      <c r="N96" s="18" t="str">
        <f>IF($B96="","",INDEX(Ergebnisse!O$9:O$209,MATCH($B96,Ergebnisse!$B$9:$B$209,0)))</f>
        <v/>
      </c>
      <c r="O96" s="18" t="str">
        <f>IF($B96="","",INDEX(Ergebnisse!P$9:P$209,MATCH($B96,Ergebnisse!$B$9:$B$209,0)))</f>
        <v/>
      </c>
      <c r="P96" s="18" t="str">
        <f>IF($B96="","",INDEX(Ergebnisse!Q$9:Q$209,MATCH($B96,Ergebnisse!$B$9:$B$209,0)))</f>
        <v/>
      </c>
      <c r="Q96" s="18" t="str">
        <f>IF($B96="","",INDEX(Ergebnisse!R$9:R$209,MATCH($B96,Ergebnisse!$B$9:$B$209,0)))</f>
        <v/>
      </c>
      <c r="R96" s="18" t="str">
        <f>IF($B96="","",INDEX(Ergebnisse!S$9:S$209,MATCH($B96,Ergebnisse!$B$9:$B$209,0)))</f>
        <v/>
      </c>
      <c r="S96" s="18" t="str">
        <f>IF($B96="","",INDEX(Ergebnisse!T$9:T$209,MATCH($B96,Ergebnisse!$B$9:$B$209,0)))</f>
        <v/>
      </c>
      <c r="T96" s="18" t="str">
        <f>IF($B96="","",INDEX(Ergebnisse!U$9:U$209,MATCH($B96,Ergebnisse!$B$9:$B$209,0)))</f>
        <v/>
      </c>
      <c r="U96" s="18" t="str">
        <f>IF($B96="","",INDEX(Ergebnisse!V$9:V$209,MATCH($B96,Ergebnisse!$B$9:$B$209,0)))</f>
        <v/>
      </c>
      <c r="V96" s="23" t="str">
        <f>IF($B96="","",INDEX(Ergebnisse!W$9:W$209,MATCH($B96,Ergebnisse!$B$9:$B$209,0)))</f>
        <v/>
      </c>
      <c r="W96" s="23" t="str">
        <f>IF($B96="","",INDEX(Ergebnisse!X$9:X$209,MATCH($B96,Ergebnisse!$B$9:$B$209,0)))</f>
        <v/>
      </c>
      <c r="X96" s="18" t="str">
        <f>IF($B96="","",INDEX(Ergebnisse!Y$9:Y$209,MATCH($B96,Ergebnisse!$B$9:$B$209,0)))</f>
        <v/>
      </c>
    </row>
    <row r="97" spans="1:24" x14ac:dyDescent="0.25">
      <c r="A97" s="18" t="str">
        <f>IF(B97="","",INDEX(Ergebnisse!A$9:A$209,MATCH(B97,Ergebnisse!B$9:B$209,0)))</f>
        <v/>
      </c>
      <c r="B97" s="18" t="str">
        <f t="array" ref="B97">IF(ROWS(Ergebnisse!$1:89)&gt;COUNTIF(Ergebnisse!C:C,"SH4"),"",INDEX(Ergebnisse!B:B,SMALL(IF(Ergebnisse!C$1:C$209="SH4",ROW($1:$209)),ROW(Ergebnisse!B89))))</f>
        <v/>
      </c>
      <c r="C97" s="18" t="str">
        <f>IF($B97="","",INDEX(Ergebnisse!D$9:D$209,MATCH($B97,Ergebnisse!$B$9:$B$209,0)))</f>
        <v/>
      </c>
      <c r="D97" s="18" t="str">
        <f>IF($B97="","",INDEX(Ergebnisse!E$9:E$209,MATCH($B97,Ergebnisse!$B$9:$B$209,0)))</f>
        <v/>
      </c>
      <c r="E97" s="18" t="str">
        <f>IF($B97="","",INDEX(Ergebnisse!F$9:F$209,MATCH($B97,Ergebnisse!$B$9:$B$209,0)))</f>
        <v/>
      </c>
      <c r="F97" s="18" t="str">
        <f>IF($B97="","",INDEX(Ergebnisse!G$9:G$209,MATCH($B97,Ergebnisse!$B$9:$B$209,0)))</f>
        <v/>
      </c>
      <c r="G97" s="18" t="str">
        <f>IF($B97="","",INDEX(Ergebnisse!H$9:H$209,MATCH($B97,Ergebnisse!$B$9:$B$209,0)))</f>
        <v/>
      </c>
      <c r="H97" s="18" t="str">
        <f>IF($B97="","",INDEX(Ergebnisse!I$9:I$209,MATCH($B97,Ergebnisse!$B$9:$B$209,0)))</f>
        <v/>
      </c>
      <c r="I97" s="18" t="str">
        <f>IF($B97="","",INDEX(Ergebnisse!J$9:J$209,MATCH($B97,Ergebnisse!$B$9:$B$209,0)))</f>
        <v/>
      </c>
      <c r="J97" s="18" t="str">
        <f>IF($B97="","",INDEX(Ergebnisse!K$9:K$209,MATCH($B97,Ergebnisse!$B$9:$B$209,0)))</f>
        <v/>
      </c>
      <c r="K97" s="18" t="str">
        <f>IF($B97="","",INDEX(Ergebnisse!L$9:L$209,MATCH($B97,Ergebnisse!$B$9:$B$209,0)))</f>
        <v/>
      </c>
      <c r="L97" s="18" t="str">
        <f>IF($B97="","",INDEX(Ergebnisse!M$9:M$209,MATCH($B97,Ergebnisse!$B$9:$B$209,0)))</f>
        <v/>
      </c>
      <c r="M97" s="18" t="str">
        <f>IF($B97="","",INDEX(Ergebnisse!N$9:N$209,MATCH($B97,Ergebnisse!$B$9:$B$209,0)))</f>
        <v/>
      </c>
      <c r="N97" s="18" t="str">
        <f>IF($B97="","",INDEX(Ergebnisse!O$9:O$209,MATCH($B97,Ergebnisse!$B$9:$B$209,0)))</f>
        <v/>
      </c>
      <c r="O97" s="18" t="str">
        <f>IF($B97="","",INDEX(Ergebnisse!P$9:P$209,MATCH($B97,Ergebnisse!$B$9:$B$209,0)))</f>
        <v/>
      </c>
      <c r="P97" s="18" t="str">
        <f>IF($B97="","",INDEX(Ergebnisse!Q$9:Q$209,MATCH($B97,Ergebnisse!$B$9:$B$209,0)))</f>
        <v/>
      </c>
      <c r="Q97" s="18" t="str">
        <f>IF($B97="","",INDEX(Ergebnisse!R$9:R$209,MATCH($B97,Ergebnisse!$B$9:$B$209,0)))</f>
        <v/>
      </c>
      <c r="R97" s="18" t="str">
        <f>IF($B97="","",INDEX(Ergebnisse!S$9:S$209,MATCH($B97,Ergebnisse!$B$9:$B$209,0)))</f>
        <v/>
      </c>
      <c r="S97" s="18" t="str">
        <f>IF($B97="","",INDEX(Ergebnisse!T$9:T$209,MATCH($B97,Ergebnisse!$B$9:$B$209,0)))</f>
        <v/>
      </c>
      <c r="T97" s="18" t="str">
        <f>IF($B97="","",INDEX(Ergebnisse!U$9:U$209,MATCH($B97,Ergebnisse!$B$9:$B$209,0)))</f>
        <v/>
      </c>
      <c r="U97" s="18" t="str">
        <f>IF($B97="","",INDEX(Ergebnisse!V$9:V$209,MATCH($B97,Ergebnisse!$B$9:$B$209,0)))</f>
        <v/>
      </c>
      <c r="V97" s="23" t="str">
        <f>IF($B97="","",INDEX(Ergebnisse!W$9:W$209,MATCH($B97,Ergebnisse!$B$9:$B$209,0)))</f>
        <v/>
      </c>
      <c r="W97" s="23" t="str">
        <f>IF($B97="","",INDEX(Ergebnisse!X$9:X$209,MATCH($B97,Ergebnisse!$B$9:$B$209,0)))</f>
        <v/>
      </c>
      <c r="X97" s="18" t="str">
        <f>IF($B97="","",INDEX(Ergebnisse!Y$9:Y$209,MATCH($B97,Ergebnisse!$B$9:$B$209,0)))</f>
        <v/>
      </c>
    </row>
    <row r="98" spans="1:24" x14ac:dyDescent="0.25">
      <c r="A98" s="18" t="str">
        <f>IF(B98="","",INDEX(Ergebnisse!A$9:A$209,MATCH(B98,Ergebnisse!B$9:B$209,0)))</f>
        <v/>
      </c>
      <c r="B98" s="18" t="str">
        <f t="array" ref="B98">IF(ROWS(Ergebnisse!$1:90)&gt;COUNTIF(Ergebnisse!C:C,"SH4"),"",INDEX(Ergebnisse!B:B,SMALL(IF(Ergebnisse!C$1:C$209="SH4",ROW($1:$209)),ROW(Ergebnisse!B90))))</f>
        <v/>
      </c>
      <c r="C98" s="18" t="str">
        <f>IF($B98="","",INDEX(Ergebnisse!D$9:D$209,MATCH($B98,Ergebnisse!$B$9:$B$209,0)))</f>
        <v/>
      </c>
      <c r="D98" s="18" t="str">
        <f>IF($B98="","",INDEX(Ergebnisse!E$9:E$209,MATCH($B98,Ergebnisse!$B$9:$B$209,0)))</f>
        <v/>
      </c>
      <c r="E98" s="18" t="str">
        <f>IF($B98="","",INDEX(Ergebnisse!F$9:F$209,MATCH($B98,Ergebnisse!$B$9:$B$209,0)))</f>
        <v/>
      </c>
      <c r="F98" s="18" t="str">
        <f>IF($B98="","",INDEX(Ergebnisse!G$9:G$209,MATCH($B98,Ergebnisse!$B$9:$B$209,0)))</f>
        <v/>
      </c>
      <c r="G98" s="18" t="str">
        <f>IF($B98="","",INDEX(Ergebnisse!H$9:H$209,MATCH($B98,Ergebnisse!$B$9:$B$209,0)))</f>
        <v/>
      </c>
      <c r="H98" s="18" t="str">
        <f>IF($B98="","",INDEX(Ergebnisse!I$9:I$209,MATCH($B98,Ergebnisse!$B$9:$B$209,0)))</f>
        <v/>
      </c>
      <c r="I98" s="18" t="str">
        <f>IF($B98="","",INDEX(Ergebnisse!J$9:J$209,MATCH($B98,Ergebnisse!$B$9:$B$209,0)))</f>
        <v/>
      </c>
      <c r="J98" s="18" t="str">
        <f>IF($B98="","",INDEX(Ergebnisse!K$9:K$209,MATCH($B98,Ergebnisse!$B$9:$B$209,0)))</f>
        <v/>
      </c>
      <c r="K98" s="18" t="str">
        <f>IF($B98="","",INDEX(Ergebnisse!L$9:L$209,MATCH($B98,Ergebnisse!$B$9:$B$209,0)))</f>
        <v/>
      </c>
      <c r="L98" s="18" t="str">
        <f>IF($B98="","",INDEX(Ergebnisse!M$9:M$209,MATCH($B98,Ergebnisse!$B$9:$B$209,0)))</f>
        <v/>
      </c>
      <c r="M98" s="18" t="str">
        <f>IF($B98="","",INDEX(Ergebnisse!N$9:N$209,MATCH($B98,Ergebnisse!$B$9:$B$209,0)))</f>
        <v/>
      </c>
      <c r="N98" s="18" t="str">
        <f>IF($B98="","",INDEX(Ergebnisse!O$9:O$209,MATCH($B98,Ergebnisse!$B$9:$B$209,0)))</f>
        <v/>
      </c>
      <c r="O98" s="18" t="str">
        <f>IF($B98="","",INDEX(Ergebnisse!P$9:P$209,MATCH($B98,Ergebnisse!$B$9:$B$209,0)))</f>
        <v/>
      </c>
      <c r="P98" s="18" t="str">
        <f>IF($B98="","",INDEX(Ergebnisse!Q$9:Q$209,MATCH($B98,Ergebnisse!$B$9:$B$209,0)))</f>
        <v/>
      </c>
      <c r="Q98" s="18" t="str">
        <f>IF($B98="","",INDEX(Ergebnisse!R$9:R$209,MATCH($B98,Ergebnisse!$B$9:$B$209,0)))</f>
        <v/>
      </c>
      <c r="R98" s="18" t="str">
        <f>IF($B98="","",INDEX(Ergebnisse!S$9:S$209,MATCH($B98,Ergebnisse!$B$9:$B$209,0)))</f>
        <v/>
      </c>
      <c r="S98" s="18" t="str">
        <f>IF($B98="","",INDEX(Ergebnisse!T$9:T$209,MATCH($B98,Ergebnisse!$B$9:$B$209,0)))</f>
        <v/>
      </c>
      <c r="T98" s="18" t="str">
        <f>IF($B98="","",INDEX(Ergebnisse!U$9:U$209,MATCH($B98,Ergebnisse!$B$9:$B$209,0)))</f>
        <v/>
      </c>
      <c r="U98" s="18" t="str">
        <f>IF($B98="","",INDEX(Ergebnisse!V$9:V$209,MATCH($B98,Ergebnisse!$B$9:$B$209,0)))</f>
        <v/>
      </c>
      <c r="V98" s="23" t="str">
        <f>IF($B98="","",INDEX(Ergebnisse!W$9:W$209,MATCH($B98,Ergebnisse!$B$9:$B$209,0)))</f>
        <v/>
      </c>
      <c r="W98" s="23" t="str">
        <f>IF($B98="","",INDEX(Ergebnisse!X$9:X$209,MATCH($B98,Ergebnisse!$B$9:$B$209,0)))</f>
        <v/>
      </c>
      <c r="X98" s="18" t="str">
        <f>IF($B98="","",INDEX(Ergebnisse!Y$9:Y$209,MATCH($B98,Ergebnisse!$B$9:$B$209,0)))</f>
        <v/>
      </c>
    </row>
    <row r="99" spans="1:24" x14ac:dyDescent="0.25">
      <c r="A99" s="18" t="str">
        <f>IF(B99="","",INDEX(Ergebnisse!A$9:A$209,MATCH(B99,Ergebnisse!B$9:B$209,0)))</f>
        <v/>
      </c>
      <c r="B99" s="18" t="str">
        <f t="array" ref="B99">IF(ROWS(Ergebnisse!$1:91)&gt;COUNTIF(Ergebnisse!C:C,"SH4"),"",INDEX(Ergebnisse!B:B,SMALL(IF(Ergebnisse!C$1:C$209="SH4",ROW($1:$209)),ROW(Ergebnisse!B91))))</f>
        <v/>
      </c>
      <c r="C99" s="18" t="str">
        <f>IF($B99="","",INDEX(Ergebnisse!D$9:D$209,MATCH($B99,Ergebnisse!$B$9:$B$209,0)))</f>
        <v/>
      </c>
      <c r="D99" s="18" t="str">
        <f>IF($B99="","",INDEX(Ergebnisse!E$9:E$209,MATCH($B99,Ergebnisse!$B$9:$B$209,0)))</f>
        <v/>
      </c>
      <c r="E99" s="18" t="str">
        <f>IF($B99="","",INDEX(Ergebnisse!F$9:F$209,MATCH($B99,Ergebnisse!$B$9:$B$209,0)))</f>
        <v/>
      </c>
      <c r="F99" s="18" t="str">
        <f>IF($B99="","",INDEX(Ergebnisse!G$9:G$209,MATCH($B99,Ergebnisse!$B$9:$B$209,0)))</f>
        <v/>
      </c>
      <c r="G99" s="18" t="str">
        <f>IF($B99="","",INDEX(Ergebnisse!H$9:H$209,MATCH($B99,Ergebnisse!$B$9:$B$209,0)))</f>
        <v/>
      </c>
      <c r="H99" s="18" t="str">
        <f>IF($B99="","",INDEX(Ergebnisse!I$9:I$209,MATCH($B99,Ergebnisse!$B$9:$B$209,0)))</f>
        <v/>
      </c>
      <c r="I99" s="18" t="str">
        <f>IF($B99="","",INDEX(Ergebnisse!J$9:J$209,MATCH($B99,Ergebnisse!$B$9:$B$209,0)))</f>
        <v/>
      </c>
      <c r="J99" s="18" t="str">
        <f>IF($B99="","",INDEX(Ergebnisse!K$9:K$209,MATCH($B99,Ergebnisse!$B$9:$B$209,0)))</f>
        <v/>
      </c>
      <c r="K99" s="18" t="str">
        <f>IF($B99="","",INDEX(Ergebnisse!L$9:L$209,MATCH($B99,Ergebnisse!$B$9:$B$209,0)))</f>
        <v/>
      </c>
      <c r="L99" s="18" t="str">
        <f>IF($B99="","",INDEX(Ergebnisse!M$9:M$209,MATCH($B99,Ergebnisse!$B$9:$B$209,0)))</f>
        <v/>
      </c>
      <c r="M99" s="18" t="str">
        <f>IF($B99="","",INDEX(Ergebnisse!N$9:N$209,MATCH($B99,Ergebnisse!$B$9:$B$209,0)))</f>
        <v/>
      </c>
      <c r="N99" s="18" t="str">
        <f>IF($B99="","",INDEX(Ergebnisse!O$9:O$209,MATCH($B99,Ergebnisse!$B$9:$B$209,0)))</f>
        <v/>
      </c>
      <c r="O99" s="18" t="str">
        <f>IF($B99="","",INDEX(Ergebnisse!P$9:P$209,MATCH($B99,Ergebnisse!$B$9:$B$209,0)))</f>
        <v/>
      </c>
      <c r="P99" s="18" t="str">
        <f>IF($B99="","",INDEX(Ergebnisse!Q$9:Q$209,MATCH($B99,Ergebnisse!$B$9:$B$209,0)))</f>
        <v/>
      </c>
      <c r="Q99" s="18" t="str">
        <f>IF($B99="","",INDEX(Ergebnisse!R$9:R$209,MATCH($B99,Ergebnisse!$B$9:$B$209,0)))</f>
        <v/>
      </c>
      <c r="R99" s="18" t="str">
        <f>IF($B99="","",INDEX(Ergebnisse!S$9:S$209,MATCH($B99,Ergebnisse!$B$9:$B$209,0)))</f>
        <v/>
      </c>
      <c r="S99" s="18" t="str">
        <f>IF($B99="","",INDEX(Ergebnisse!T$9:T$209,MATCH($B99,Ergebnisse!$B$9:$B$209,0)))</f>
        <v/>
      </c>
      <c r="T99" s="18" t="str">
        <f>IF($B99="","",INDEX(Ergebnisse!U$9:U$209,MATCH($B99,Ergebnisse!$B$9:$B$209,0)))</f>
        <v/>
      </c>
      <c r="U99" s="18" t="str">
        <f>IF($B99="","",INDEX(Ergebnisse!V$9:V$209,MATCH($B99,Ergebnisse!$B$9:$B$209,0)))</f>
        <v/>
      </c>
      <c r="V99" s="23" t="str">
        <f>IF($B99="","",INDEX(Ergebnisse!W$9:W$209,MATCH($B99,Ergebnisse!$B$9:$B$209,0)))</f>
        <v/>
      </c>
      <c r="W99" s="23" t="str">
        <f>IF($B99="","",INDEX(Ergebnisse!X$9:X$209,MATCH($B99,Ergebnisse!$B$9:$B$209,0)))</f>
        <v/>
      </c>
      <c r="X99" s="18" t="str">
        <f>IF($B99="","",INDEX(Ergebnisse!Y$9:Y$209,MATCH($B99,Ergebnisse!$B$9:$B$209,0)))</f>
        <v/>
      </c>
    </row>
    <row r="100" spans="1:24" x14ac:dyDescent="0.25">
      <c r="A100" s="18" t="str">
        <f>IF(B100="","",INDEX(Ergebnisse!A$9:A$209,MATCH(B100,Ergebnisse!B$9:B$209,0)))</f>
        <v/>
      </c>
      <c r="B100" s="18" t="str">
        <f t="array" ref="B100">IF(ROWS(Ergebnisse!$1:92)&gt;COUNTIF(Ergebnisse!C:C,"SH4"),"",INDEX(Ergebnisse!B:B,SMALL(IF(Ergebnisse!C$1:C$209="SH4",ROW($1:$209)),ROW(Ergebnisse!B92))))</f>
        <v/>
      </c>
      <c r="C100" s="18" t="str">
        <f>IF($B100="","",INDEX(Ergebnisse!D$9:D$209,MATCH($B100,Ergebnisse!$B$9:$B$209,0)))</f>
        <v/>
      </c>
      <c r="D100" s="18" t="str">
        <f>IF($B100="","",INDEX(Ergebnisse!E$9:E$209,MATCH($B100,Ergebnisse!$B$9:$B$209,0)))</f>
        <v/>
      </c>
      <c r="E100" s="18" t="str">
        <f>IF($B100="","",INDEX(Ergebnisse!F$9:F$209,MATCH($B100,Ergebnisse!$B$9:$B$209,0)))</f>
        <v/>
      </c>
      <c r="F100" s="18" t="str">
        <f>IF($B100="","",INDEX(Ergebnisse!G$9:G$209,MATCH($B100,Ergebnisse!$B$9:$B$209,0)))</f>
        <v/>
      </c>
      <c r="G100" s="18" t="str">
        <f>IF($B100="","",INDEX(Ergebnisse!H$9:H$209,MATCH($B100,Ergebnisse!$B$9:$B$209,0)))</f>
        <v/>
      </c>
      <c r="H100" s="18" t="str">
        <f>IF($B100="","",INDEX(Ergebnisse!I$9:I$209,MATCH($B100,Ergebnisse!$B$9:$B$209,0)))</f>
        <v/>
      </c>
      <c r="I100" s="18" t="str">
        <f>IF($B100="","",INDEX(Ergebnisse!J$9:J$209,MATCH($B100,Ergebnisse!$B$9:$B$209,0)))</f>
        <v/>
      </c>
      <c r="J100" s="18" t="str">
        <f>IF($B100="","",INDEX(Ergebnisse!K$9:K$209,MATCH($B100,Ergebnisse!$B$9:$B$209,0)))</f>
        <v/>
      </c>
      <c r="K100" s="18" t="str">
        <f>IF($B100="","",INDEX(Ergebnisse!L$9:L$209,MATCH($B100,Ergebnisse!$B$9:$B$209,0)))</f>
        <v/>
      </c>
      <c r="L100" s="18" t="str">
        <f>IF($B100="","",INDEX(Ergebnisse!M$9:M$209,MATCH($B100,Ergebnisse!$B$9:$B$209,0)))</f>
        <v/>
      </c>
      <c r="M100" s="18" t="str">
        <f>IF($B100="","",INDEX(Ergebnisse!N$9:N$209,MATCH($B100,Ergebnisse!$B$9:$B$209,0)))</f>
        <v/>
      </c>
      <c r="N100" s="18" t="str">
        <f>IF($B100="","",INDEX(Ergebnisse!O$9:O$209,MATCH($B100,Ergebnisse!$B$9:$B$209,0)))</f>
        <v/>
      </c>
      <c r="O100" s="18" t="str">
        <f>IF($B100="","",INDEX(Ergebnisse!P$9:P$209,MATCH($B100,Ergebnisse!$B$9:$B$209,0)))</f>
        <v/>
      </c>
      <c r="P100" s="18" t="str">
        <f>IF($B100="","",INDEX(Ergebnisse!Q$9:Q$209,MATCH($B100,Ergebnisse!$B$9:$B$209,0)))</f>
        <v/>
      </c>
      <c r="Q100" s="18" t="str">
        <f>IF($B100="","",INDEX(Ergebnisse!R$9:R$209,MATCH($B100,Ergebnisse!$B$9:$B$209,0)))</f>
        <v/>
      </c>
      <c r="R100" s="18" t="str">
        <f>IF($B100="","",INDEX(Ergebnisse!S$9:S$209,MATCH($B100,Ergebnisse!$B$9:$B$209,0)))</f>
        <v/>
      </c>
      <c r="S100" s="18" t="str">
        <f>IF($B100="","",INDEX(Ergebnisse!T$9:T$209,MATCH($B100,Ergebnisse!$B$9:$B$209,0)))</f>
        <v/>
      </c>
      <c r="T100" s="18" t="str">
        <f>IF($B100="","",INDEX(Ergebnisse!U$9:U$209,MATCH($B100,Ergebnisse!$B$9:$B$209,0)))</f>
        <v/>
      </c>
      <c r="U100" s="18" t="str">
        <f>IF($B100="","",INDEX(Ergebnisse!V$9:V$209,MATCH($B100,Ergebnisse!$B$9:$B$209,0)))</f>
        <v/>
      </c>
      <c r="V100" s="23" t="str">
        <f>IF($B100="","",INDEX(Ergebnisse!W$9:W$209,MATCH($B100,Ergebnisse!$B$9:$B$209,0)))</f>
        <v/>
      </c>
      <c r="W100" s="23" t="str">
        <f>IF($B100="","",INDEX(Ergebnisse!X$9:X$209,MATCH($B100,Ergebnisse!$B$9:$B$209,0)))</f>
        <v/>
      </c>
      <c r="X100" s="18" t="str">
        <f>IF($B100="","",INDEX(Ergebnisse!Y$9:Y$209,MATCH($B100,Ergebnisse!$B$9:$B$209,0)))</f>
        <v/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>
      <selection activeCell="B9" sqref="B9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tr">
        <f>IF(B9="","",INDEX(Ergebnisse!A$9:A$209,MATCH(B9,Ergebnisse!B$9:B$209,0)))</f>
        <v>Rapp Ernst</v>
      </c>
      <c r="B9" s="18" t="str">
        <f t="array" ref="B9">IFERROR(INDEX(Ergebnisse!B:B,SMALL(IF((Ergebnisse!C$1:C$209="SH3")+( Ergebnisse!C$1:C$209="SH4"),ROW($1:$209)),ROW(Ergebnisse!B1))),"")</f>
        <v>010-0047</v>
      </c>
      <c r="C9" s="18">
        <f>IF($B9="","",INDEX(Ergebnisse!D$9:D$209,MATCH($B9,Ergebnisse!$B$9:$B$209,0)))</f>
        <v>2.1</v>
      </c>
      <c r="D9" s="18">
        <f>IF($B9="","",INDEX(Ergebnisse!E$9:E$209,MATCH($B9,Ergebnisse!$B$9:$B$209,0)))</f>
        <v>2</v>
      </c>
      <c r="E9" s="18">
        <f>IF($B9="","",INDEX(Ergebnisse!F$9:F$209,MATCH($B9,Ergebnisse!$B$9:$B$209,0)))</f>
        <v>5</v>
      </c>
      <c r="F9" s="18">
        <f>IF($B9="","",INDEX(Ergebnisse!G$9:G$209,MATCH($B9,Ergebnisse!$B$9:$B$209,0)))</f>
        <v>3</v>
      </c>
      <c r="G9" s="18">
        <f>IF($B9="","",INDEX(Ergebnisse!H$9:H$209,MATCH($B9,Ergebnisse!$B$9:$B$209,0)))</f>
        <v>3</v>
      </c>
      <c r="H9" s="18">
        <f>IF($B9="","",INDEX(Ergebnisse!I$9:I$209,MATCH($B9,Ergebnisse!$B$9:$B$209,0)))</f>
        <v>3</v>
      </c>
      <c r="I9" s="18">
        <f>IF($B9="","",INDEX(Ergebnisse!J$9:J$209,MATCH($B9,Ergebnisse!$B$9:$B$209,0)))</f>
        <v>3</v>
      </c>
      <c r="J9" s="18">
        <f>IF($B9="","",INDEX(Ergebnisse!K$9:K$209,MATCH($B9,Ergebnisse!$B$9:$B$209,0)))</f>
        <v>3</v>
      </c>
      <c r="K9" s="18">
        <f>IF($B9="","",INDEX(Ergebnisse!L$9:L$209,MATCH($B9,Ergebnisse!$B$9:$B$209,0)))</f>
        <v>3</v>
      </c>
      <c r="L9" s="18">
        <f>IF($B9="","",INDEX(Ergebnisse!M$9:M$209,MATCH($B9,Ergebnisse!$B$9:$B$209,0)))</f>
        <v>4</v>
      </c>
      <c r="M9" s="18">
        <f>IF($B9="","",INDEX(Ergebnisse!N$9:N$209,MATCH($B9,Ergebnisse!$B$9:$B$209,0)))</f>
        <v>4</v>
      </c>
      <c r="N9" s="18">
        <f>IF($B9="","",INDEX(Ergebnisse!O$9:O$209,MATCH($B9,Ergebnisse!$B$9:$B$209,0)))</f>
        <v>4</v>
      </c>
      <c r="O9" s="18">
        <f>IF($B9="","",INDEX(Ergebnisse!P$9:P$209,MATCH($B9,Ergebnisse!$B$9:$B$209,0)))</f>
        <v>4</v>
      </c>
      <c r="P9" s="18">
        <f>IF($B9="","",INDEX(Ergebnisse!Q$9:Q$209,MATCH($B9,Ergebnisse!$B$9:$B$209,0)))</f>
        <v>2</v>
      </c>
      <c r="Q9" s="18">
        <f>IF($B9="","",INDEX(Ergebnisse!R$9:R$209,MATCH($B9,Ergebnisse!$B$9:$B$209,0)))</f>
        <v>3</v>
      </c>
      <c r="R9" s="18">
        <f>IF($B9="","",INDEX(Ergebnisse!S$9:S$209,MATCH($B9,Ergebnisse!$B$9:$B$209,0)))</f>
        <v>6</v>
      </c>
      <c r="S9" s="18">
        <f>IF($B9="","",INDEX(Ergebnisse!T$9:T$209,MATCH($B9,Ergebnisse!$B$9:$B$209,0)))</f>
        <v>3</v>
      </c>
      <c r="T9" s="18">
        <f>IF($B9="","",INDEX(Ergebnisse!U$9:U$209,MATCH($B9,Ergebnisse!$B$9:$B$209,0)))</f>
        <v>3</v>
      </c>
      <c r="U9" s="18">
        <f>IF($B9="","",INDEX(Ergebnisse!V$9:V$209,MATCH($B9,Ergebnisse!$B$9:$B$209,0)))</f>
        <v>4</v>
      </c>
      <c r="V9" s="23">
        <f>IF($B9="","",INDEX(Ergebnisse!W$9:W$209,MATCH($B9,Ergebnisse!$B$9:$B$209,0)))</f>
        <v>62</v>
      </c>
      <c r="W9" s="23">
        <f>IF($B9="","",INDEX(Ergebnisse!X$9:X$209,MATCH($B9,Ergebnisse!$B$9:$B$209,0)))</f>
        <v>64</v>
      </c>
      <c r="X9" s="18">
        <f>IF($B9="","",INDEX(Ergebnisse!Y$9:Y$209,MATCH($B9,Ergebnisse!$B$9:$B$209,0)))</f>
        <v>1.1000000000000001</v>
      </c>
    </row>
    <row r="10" spans="1:24" x14ac:dyDescent="0.25">
      <c r="A10" s="18" t="str">
        <f>IF(B10="","",INDEX(Ergebnisse!A$9:A$209,MATCH(B10,Ergebnisse!B$9:B$209,0)))</f>
        <v>Schmidt Roland</v>
      </c>
      <c r="B10" s="18" t="str">
        <f t="array" ref="B10">IFERROR(INDEX(Ergebnisse!B:B,SMALL(IF((Ergebnisse!C$1:C$209="SH3")+( Ergebnisse!C$1:C$209="SH4"),ROW($1:$209)),ROW(Ergebnisse!B2))),"")</f>
        <v>010-0009</v>
      </c>
      <c r="C10" s="18">
        <f>IF($B10="","",INDEX(Ergebnisse!D$9:D$209,MATCH($B10,Ergebnisse!$B$9:$B$209,0)))</f>
        <v>-6.5</v>
      </c>
      <c r="D10" s="18">
        <f>IF($B10="","",INDEX(Ergebnisse!E$9:E$209,MATCH($B10,Ergebnisse!$B$9:$B$209,0)))</f>
        <v>3</v>
      </c>
      <c r="E10" s="18">
        <f>IF($B10="","",INDEX(Ergebnisse!F$9:F$209,MATCH($B10,Ergebnisse!$B$9:$B$209,0)))</f>
        <v>5</v>
      </c>
      <c r="F10" s="18">
        <f>IF($B10="","",INDEX(Ergebnisse!G$9:G$209,MATCH($B10,Ergebnisse!$B$9:$B$209,0)))</f>
        <v>5</v>
      </c>
      <c r="G10" s="18">
        <f>IF($B10="","",INDEX(Ergebnisse!H$9:H$209,MATCH($B10,Ergebnisse!$B$9:$B$209,0)))</f>
        <v>3</v>
      </c>
      <c r="H10" s="18">
        <f>IF($B10="","",INDEX(Ergebnisse!I$9:I$209,MATCH($B10,Ergebnisse!$B$9:$B$209,0)))</f>
        <v>3</v>
      </c>
      <c r="I10" s="18">
        <f>IF($B10="","",INDEX(Ergebnisse!J$9:J$209,MATCH($B10,Ergebnisse!$B$9:$B$209,0)))</f>
        <v>3</v>
      </c>
      <c r="J10" s="18">
        <f>IF($B10="","",INDEX(Ergebnisse!K$9:K$209,MATCH($B10,Ergebnisse!$B$9:$B$209,0)))</f>
        <v>4</v>
      </c>
      <c r="K10" s="18">
        <f>IF($B10="","",INDEX(Ergebnisse!L$9:L$209,MATCH($B10,Ergebnisse!$B$9:$B$209,0)))</f>
        <v>5</v>
      </c>
      <c r="L10" s="18">
        <f>IF($B10="","",INDEX(Ergebnisse!M$9:M$209,MATCH($B10,Ergebnisse!$B$9:$B$209,0)))</f>
        <v>3</v>
      </c>
      <c r="M10" s="18">
        <f>IF($B10="","",INDEX(Ergebnisse!N$9:N$209,MATCH($B10,Ergebnisse!$B$9:$B$209,0)))</f>
        <v>4</v>
      </c>
      <c r="N10" s="18">
        <f>IF($B10="","",INDEX(Ergebnisse!O$9:O$209,MATCH($B10,Ergebnisse!$B$9:$B$209,0)))</f>
        <v>4</v>
      </c>
      <c r="O10" s="18">
        <f>IF($B10="","",INDEX(Ergebnisse!P$9:P$209,MATCH($B10,Ergebnisse!$B$9:$B$209,0)))</f>
        <v>5</v>
      </c>
      <c r="P10" s="18">
        <f>IF($B10="","",INDEX(Ergebnisse!Q$9:Q$209,MATCH($B10,Ergebnisse!$B$9:$B$209,0)))</f>
        <v>3</v>
      </c>
      <c r="Q10" s="18">
        <f>IF($B10="","",INDEX(Ergebnisse!R$9:R$209,MATCH($B10,Ergebnisse!$B$9:$B$209,0)))</f>
        <v>3</v>
      </c>
      <c r="R10" s="18">
        <f>IF($B10="","",INDEX(Ergebnisse!S$9:S$209,MATCH($B10,Ergebnisse!$B$9:$B$209,0)))</f>
        <v>3</v>
      </c>
      <c r="S10" s="18">
        <f>IF($B10="","",INDEX(Ergebnisse!T$9:T$209,MATCH($B10,Ergebnisse!$B$9:$B$209,0)))</f>
        <v>3</v>
      </c>
      <c r="T10" s="18">
        <f>IF($B10="","",INDEX(Ergebnisse!U$9:U$209,MATCH($B10,Ergebnisse!$B$9:$B$209,0)))</f>
        <v>3</v>
      </c>
      <c r="U10" s="18">
        <f>IF($B10="","",INDEX(Ergebnisse!V$9:V$209,MATCH($B10,Ergebnisse!$B$9:$B$209,0)))</f>
        <v>3</v>
      </c>
      <c r="V10" s="23">
        <f>IF($B10="","",INDEX(Ergebnisse!W$9:W$209,MATCH($B10,Ergebnisse!$B$9:$B$209,0)))</f>
        <v>65</v>
      </c>
      <c r="W10" s="23">
        <f>IF($B10="","",INDEX(Ergebnisse!X$9:X$209,MATCH($B10,Ergebnisse!$B$9:$B$209,0)))</f>
        <v>67</v>
      </c>
      <c r="X10" s="18">
        <f>IF($B10="","",INDEX(Ergebnisse!Y$9:Y$209,MATCH($B10,Ergebnisse!$B$9:$B$209,0)))</f>
        <v>-6.3</v>
      </c>
    </row>
    <row r="11" spans="1:24" x14ac:dyDescent="0.25">
      <c r="A11" s="18" t="str">
        <f>IF(B11="","",INDEX(Ergebnisse!A$9:A$209,MATCH(B11,Ergebnisse!B$9:B$209,0)))</f>
        <v>Sauter Peter</v>
      </c>
      <c r="B11" s="18" t="str">
        <f t="array" ref="B11">IFERROR(INDEX(Ergebnisse!B:B,SMALL(IF((Ergebnisse!C$1:C$209="SH3")+( Ergebnisse!C$1:C$209="SH4"),ROW($1:$209)),ROW(Ergebnisse!B3))),"")</f>
        <v>004-0053</v>
      </c>
      <c r="C11" s="18">
        <f>IF($B11="","",INDEX(Ergebnisse!D$9:D$209,MATCH($B11,Ergebnisse!$B$9:$B$209,0)))</f>
        <v>-4.8</v>
      </c>
      <c r="D11" s="18">
        <f>IF($B11="","",INDEX(Ergebnisse!E$9:E$209,MATCH($B11,Ergebnisse!$B$9:$B$209,0)))</f>
        <v>3</v>
      </c>
      <c r="E11" s="18">
        <f>IF($B11="","",INDEX(Ergebnisse!F$9:F$209,MATCH($B11,Ergebnisse!$B$9:$B$209,0)))</f>
        <v>5</v>
      </c>
      <c r="F11" s="18">
        <f>IF($B11="","",INDEX(Ergebnisse!G$9:G$209,MATCH($B11,Ergebnisse!$B$9:$B$209,0)))</f>
        <v>5</v>
      </c>
      <c r="G11" s="18">
        <f>IF($B11="","",INDEX(Ergebnisse!H$9:H$209,MATCH($B11,Ergebnisse!$B$9:$B$209,0)))</f>
        <v>3</v>
      </c>
      <c r="H11" s="18">
        <f>IF($B11="","",INDEX(Ergebnisse!I$9:I$209,MATCH($B11,Ergebnisse!$B$9:$B$209,0)))</f>
        <v>3</v>
      </c>
      <c r="I11" s="18">
        <f>IF($B11="","",INDEX(Ergebnisse!J$9:J$209,MATCH($B11,Ergebnisse!$B$9:$B$209,0)))</f>
        <v>3</v>
      </c>
      <c r="J11" s="18">
        <f>IF($B11="","",INDEX(Ergebnisse!K$9:K$209,MATCH($B11,Ergebnisse!$B$9:$B$209,0)))</f>
        <v>4</v>
      </c>
      <c r="K11" s="18">
        <f>IF($B11="","",INDEX(Ergebnisse!L$9:L$209,MATCH($B11,Ergebnisse!$B$9:$B$209,0)))</f>
        <v>3</v>
      </c>
      <c r="L11" s="18">
        <f>IF($B11="","",INDEX(Ergebnisse!M$9:M$209,MATCH($B11,Ergebnisse!$B$9:$B$209,0)))</f>
        <v>4</v>
      </c>
      <c r="M11" s="18">
        <f>IF($B11="","",INDEX(Ergebnisse!N$9:N$209,MATCH($B11,Ergebnisse!$B$9:$B$209,0)))</f>
        <v>4</v>
      </c>
      <c r="N11" s="18">
        <f>IF($B11="","",INDEX(Ergebnisse!O$9:O$209,MATCH($B11,Ergebnisse!$B$9:$B$209,0)))</f>
        <v>5</v>
      </c>
      <c r="O11" s="18">
        <f>IF($B11="","",INDEX(Ergebnisse!P$9:P$209,MATCH($B11,Ergebnisse!$B$9:$B$209,0)))</f>
        <v>5</v>
      </c>
      <c r="P11" s="18">
        <f>IF($B11="","",INDEX(Ergebnisse!Q$9:Q$209,MATCH($B11,Ergebnisse!$B$9:$B$209,0)))</f>
        <v>3</v>
      </c>
      <c r="Q11" s="18">
        <f>IF($B11="","",INDEX(Ergebnisse!R$9:R$209,MATCH($B11,Ergebnisse!$B$9:$B$209,0)))</f>
        <v>3</v>
      </c>
      <c r="R11" s="18">
        <f>IF($B11="","",INDEX(Ergebnisse!S$9:S$209,MATCH($B11,Ergebnisse!$B$9:$B$209,0)))</f>
        <v>4</v>
      </c>
      <c r="S11" s="18">
        <f>IF($B11="","",INDEX(Ergebnisse!T$9:T$209,MATCH($B11,Ergebnisse!$B$9:$B$209,0)))</f>
        <v>3</v>
      </c>
      <c r="T11" s="18">
        <f>IF($B11="","",INDEX(Ergebnisse!U$9:U$209,MATCH($B11,Ergebnisse!$B$9:$B$209,0)))</f>
        <v>3</v>
      </c>
      <c r="U11" s="18">
        <f>IF($B11="","",INDEX(Ergebnisse!V$9:V$209,MATCH($B11,Ergebnisse!$B$9:$B$209,0)))</f>
        <v>4</v>
      </c>
      <c r="V11" s="23">
        <f>IF($B11="","",INDEX(Ergebnisse!W$9:W$209,MATCH($B11,Ergebnisse!$B$9:$B$209,0)))</f>
        <v>67</v>
      </c>
      <c r="W11" s="23">
        <f>IF($B11="","",INDEX(Ergebnisse!X$9:X$209,MATCH($B11,Ergebnisse!$B$9:$B$209,0)))</f>
        <v>69</v>
      </c>
      <c r="X11" s="18">
        <f>IF($B11="","",INDEX(Ergebnisse!Y$9:Y$209,MATCH($B11,Ergebnisse!$B$9:$B$209,0)))</f>
        <v>-4.5999999999999996</v>
      </c>
    </row>
    <row r="12" spans="1:24" x14ac:dyDescent="0.25">
      <c r="A12" s="18" t="str">
        <f>IF(B12="","",INDEX(Ergebnisse!A$9:A$209,MATCH(B12,Ergebnisse!B$9:B$209,0)))</f>
        <v>Ansel Willi</v>
      </c>
      <c r="B12" s="18" t="str">
        <f t="array" ref="B12">IFERROR(INDEX(Ergebnisse!B:B,SMALL(IF((Ergebnisse!C$1:C$209="SH3")+( Ergebnisse!C$1:C$209="SH4"),ROW($1:$209)),ROW(Ergebnisse!B4))),"")</f>
        <v>010-0024</v>
      </c>
      <c r="C12" s="18">
        <f>IF($B12="","",INDEX(Ergebnisse!D$9:D$209,MATCH($B12,Ergebnisse!$B$9:$B$209,0)))</f>
        <v>6.2</v>
      </c>
      <c r="D12" s="18">
        <f>IF($B12="","",INDEX(Ergebnisse!E$9:E$209,MATCH($B12,Ergebnisse!$B$9:$B$209,0)))</f>
        <v>2</v>
      </c>
      <c r="E12" s="18">
        <f>IF($B12="","",INDEX(Ergebnisse!F$9:F$209,MATCH($B12,Ergebnisse!$B$9:$B$209,0)))</f>
        <v>5</v>
      </c>
      <c r="F12" s="18">
        <f>IF($B12="","",INDEX(Ergebnisse!G$9:G$209,MATCH($B12,Ergebnisse!$B$9:$B$209,0)))</f>
        <v>4</v>
      </c>
      <c r="G12" s="18">
        <f>IF($B12="","",INDEX(Ergebnisse!H$9:H$209,MATCH($B12,Ergebnisse!$B$9:$B$209,0)))</f>
        <v>3</v>
      </c>
      <c r="H12" s="18">
        <f>IF($B12="","",INDEX(Ergebnisse!I$9:I$209,MATCH($B12,Ergebnisse!$B$9:$B$209,0)))</f>
        <v>4</v>
      </c>
      <c r="I12" s="18">
        <f>IF($B12="","",INDEX(Ergebnisse!J$9:J$209,MATCH($B12,Ergebnisse!$B$9:$B$209,0)))</f>
        <v>5</v>
      </c>
      <c r="J12" s="18">
        <f>IF($B12="","",INDEX(Ergebnisse!K$9:K$209,MATCH($B12,Ergebnisse!$B$9:$B$209,0)))</f>
        <v>3</v>
      </c>
      <c r="K12" s="18">
        <f>IF($B12="","",INDEX(Ergebnisse!L$9:L$209,MATCH($B12,Ergebnisse!$B$9:$B$209,0)))</f>
        <v>3</v>
      </c>
      <c r="L12" s="18">
        <f>IF($B12="","",INDEX(Ergebnisse!M$9:M$209,MATCH($B12,Ergebnisse!$B$9:$B$209,0)))</f>
        <v>4</v>
      </c>
      <c r="M12" s="18">
        <f>IF($B12="","",INDEX(Ergebnisse!N$9:N$209,MATCH($B12,Ergebnisse!$B$9:$B$209,0)))</f>
        <v>4</v>
      </c>
      <c r="N12" s="18">
        <f>IF($B12="","",INDEX(Ergebnisse!O$9:O$209,MATCH($B12,Ergebnisse!$B$9:$B$209,0)))</f>
        <v>5</v>
      </c>
      <c r="O12" s="18">
        <f>IF($B12="","",INDEX(Ergebnisse!P$9:P$209,MATCH($B12,Ergebnisse!$B$9:$B$209,0)))</f>
        <v>6</v>
      </c>
      <c r="P12" s="18">
        <f>IF($B12="","",INDEX(Ergebnisse!Q$9:Q$209,MATCH($B12,Ergebnisse!$B$9:$B$209,0)))</f>
        <v>3</v>
      </c>
      <c r="Q12" s="18">
        <f>IF($B12="","",INDEX(Ergebnisse!R$9:R$209,MATCH($B12,Ergebnisse!$B$9:$B$209,0)))</f>
        <v>4</v>
      </c>
      <c r="R12" s="18">
        <f>IF($B12="","",INDEX(Ergebnisse!S$9:S$209,MATCH($B12,Ergebnisse!$B$9:$B$209,0)))</f>
        <v>4</v>
      </c>
      <c r="S12" s="18">
        <f>IF($B12="","",INDEX(Ergebnisse!T$9:T$209,MATCH($B12,Ergebnisse!$B$9:$B$209,0)))</f>
        <v>3</v>
      </c>
      <c r="T12" s="18">
        <f>IF($B12="","",INDEX(Ergebnisse!U$9:U$209,MATCH($B12,Ergebnisse!$B$9:$B$209,0)))</f>
        <v>3</v>
      </c>
      <c r="U12" s="18">
        <f>IF($B12="","",INDEX(Ergebnisse!V$9:V$209,MATCH($B12,Ergebnisse!$B$9:$B$209,0)))</f>
        <v>4</v>
      </c>
      <c r="V12" s="23">
        <f>IF($B12="","",INDEX(Ergebnisse!W$9:W$209,MATCH($B12,Ergebnisse!$B$9:$B$209,0)))</f>
        <v>69</v>
      </c>
      <c r="W12" s="23">
        <f>IF($B12="","",INDEX(Ergebnisse!X$9:X$209,MATCH($B12,Ergebnisse!$B$9:$B$209,0)))</f>
        <v>71</v>
      </c>
      <c r="X12" s="18">
        <f>IF($B12="","",INDEX(Ergebnisse!Y$9:Y$209,MATCH($B12,Ergebnisse!$B$9:$B$209,0)))</f>
        <v>5.5</v>
      </c>
    </row>
    <row r="13" spans="1:24" x14ac:dyDescent="0.25">
      <c r="A13" s="18" t="str">
        <f>IF(B13="","",INDEX(Ergebnisse!A$9:A$209,MATCH(B13,Ergebnisse!B$9:B$209,0)))</f>
        <v>Eder Hans</v>
      </c>
      <c r="B13" s="18" t="str">
        <f t="array" ref="B13">IFERROR(INDEX(Ergebnisse!B:B,SMALL(IF((Ergebnisse!C$1:C$209="SH3")+( Ergebnisse!C$1:C$209="SH4"),ROW($1:$209)),ROW(Ergebnisse!B5))),"")</f>
        <v>010-0022</v>
      </c>
      <c r="C13" s="18">
        <f>IF($B13="","",INDEX(Ergebnisse!D$9:D$209,MATCH($B13,Ergebnisse!$B$9:$B$209,0)))</f>
        <v>6.5</v>
      </c>
      <c r="D13" s="18">
        <f>IF($B13="","",INDEX(Ergebnisse!E$9:E$209,MATCH($B13,Ergebnisse!$B$9:$B$209,0)))</f>
        <v>3</v>
      </c>
      <c r="E13" s="18">
        <f>IF($B13="","",INDEX(Ergebnisse!F$9:F$209,MATCH($B13,Ergebnisse!$B$9:$B$209,0)))</f>
        <v>6</v>
      </c>
      <c r="F13" s="18">
        <f>IF($B13="","",INDEX(Ergebnisse!G$9:G$209,MATCH($B13,Ergebnisse!$B$9:$B$209,0)))</f>
        <v>4</v>
      </c>
      <c r="G13" s="18">
        <f>IF($B13="","",INDEX(Ergebnisse!H$9:H$209,MATCH($B13,Ergebnisse!$B$9:$B$209,0)))</f>
        <v>3</v>
      </c>
      <c r="H13" s="18">
        <f>IF($B13="","",INDEX(Ergebnisse!I$9:I$209,MATCH($B13,Ergebnisse!$B$9:$B$209,0)))</f>
        <v>4</v>
      </c>
      <c r="I13" s="18">
        <f>IF($B13="","",INDEX(Ergebnisse!J$9:J$209,MATCH($B13,Ergebnisse!$B$9:$B$209,0)))</f>
        <v>4</v>
      </c>
      <c r="J13" s="18">
        <f>IF($B13="","",INDEX(Ergebnisse!K$9:K$209,MATCH($B13,Ergebnisse!$B$9:$B$209,0)))</f>
        <v>5</v>
      </c>
      <c r="K13" s="18">
        <f>IF($B13="","",INDEX(Ergebnisse!L$9:L$209,MATCH($B13,Ergebnisse!$B$9:$B$209,0)))</f>
        <v>3</v>
      </c>
      <c r="L13" s="18">
        <f>IF($B13="","",INDEX(Ergebnisse!M$9:M$209,MATCH($B13,Ergebnisse!$B$9:$B$209,0)))</f>
        <v>3</v>
      </c>
      <c r="M13" s="18">
        <f>IF($B13="","",INDEX(Ergebnisse!N$9:N$209,MATCH($B13,Ergebnisse!$B$9:$B$209,0)))</f>
        <v>3</v>
      </c>
      <c r="N13" s="18">
        <f>IF($B13="","",INDEX(Ergebnisse!O$9:O$209,MATCH($B13,Ergebnisse!$B$9:$B$209,0)))</f>
        <v>5</v>
      </c>
      <c r="O13" s="18">
        <f>IF($B13="","",INDEX(Ergebnisse!P$9:P$209,MATCH($B13,Ergebnisse!$B$9:$B$209,0)))</f>
        <v>5</v>
      </c>
      <c r="P13" s="18">
        <f>IF($B13="","",INDEX(Ergebnisse!Q$9:Q$209,MATCH($B13,Ergebnisse!$B$9:$B$209,0)))</f>
        <v>3</v>
      </c>
      <c r="Q13" s="18">
        <f>IF($B13="","",INDEX(Ergebnisse!R$9:R$209,MATCH($B13,Ergebnisse!$B$9:$B$209,0)))</f>
        <v>3</v>
      </c>
      <c r="R13" s="18">
        <f>IF($B13="","",INDEX(Ergebnisse!S$9:S$209,MATCH($B13,Ergebnisse!$B$9:$B$209,0)))</f>
        <v>4</v>
      </c>
      <c r="S13" s="18">
        <f>IF($B13="","",INDEX(Ergebnisse!T$9:T$209,MATCH($B13,Ergebnisse!$B$9:$B$209,0)))</f>
        <v>2</v>
      </c>
      <c r="T13" s="18">
        <f>IF($B13="","",INDEX(Ergebnisse!U$9:U$209,MATCH($B13,Ergebnisse!$B$9:$B$209,0)))</f>
        <v>5</v>
      </c>
      <c r="U13" s="18">
        <f>IF($B13="","",INDEX(Ergebnisse!V$9:V$209,MATCH($B13,Ergebnisse!$B$9:$B$209,0)))</f>
        <v>4</v>
      </c>
      <c r="V13" s="23">
        <f>IF($B13="","",INDEX(Ergebnisse!W$9:W$209,MATCH($B13,Ergebnisse!$B$9:$B$209,0)))</f>
        <v>69</v>
      </c>
      <c r="W13" s="23">
        <f>IF($B13="","",INDEX(Ergebnisse!X$9:X$209,MATCH($B13,Ergebnisse!$B$9:$B$209,0)))</f>
        <v>71</v>
      </c>
      <c r="X13" s="18">
        <f>IF($B13="","",INDEX(Ergebnisse!Y$9:Y$209,MATCH($B13,Ergebnisse!$B$9:$B$209,0)))</f>
        <v>5.7</v>
      </c>
    </row>
    <row r="14" spans="1:24" x14ac:dyDescent="0.25">
      <c r="A14" s="18" t="str">
        <f>IF(B14="","",INDEX(Ergebnisse!A$9:A$209,MATCH(B14,Ergebnisse!B$9:B$209,0)))</f>
        <v>Sticka Roland</v>
      </c>
      <c r="B14" s="18" t="str">
        <f t="array" ref="B14">IFERROR(INDEX(Ergebnisse!B:B,SMALL(IF((Ergebnisse!C$1:C$209="SH3")+( Ergebnisse!C$1:C$209="SH4"),ROW($1:$209)),ROW(Ergebnisse!B6))),"")</f>
        <v>010-0041</v>
      </c>
      <c r="C14" s="18">
        <f>IF($B14="","",INDEX(Ergebnisse!D$9:D$209,MATCH($B14,Ergebnisse!$B$9:$B$209,0)))</f>
        <v>7.4</v>
      </c>
      <c r="D14" s="18">
        <f>IF($B14="","",INDEX(Ergebnisse!E$9:E$209,MATCH($B14,Ergebnisse!$B$9:$B$209,0)))</f>
        <v>3</v>
      </c>
      <c r="E14" s="18">
        <f>IF($B14="","",INDEX(Ergebnisse!F$9:F$209,MATCH($B14,Ergebnisse!$B$9:$B$209,0)))</f>
        <v>5</v>
      </c>
      <c r="F14" s="18">
        <f>IF($B14="","",INDEX(Ergebnisse!G$9:G$209,MATCH($B14,Ergebnisse!$B$9:$B$209,0)))</f>
        <v>6</v>
      </c>
      <c r="G14" s="18">
        <f>IF($B14="","",INDEX(Ergebnisse!H$9:H$209,MATCH($B14,Ergebnisse!$B$9:$B$209,0)))</f>
        <v>3</v>
      </c>
      <c r="H14" s="18">
        <f>IF($B14="","",INDEX(Ergebnisse!I$9:I$209,MATCH($B14,Ergebnisse!$B$9:$B$209,0)))</f>
        <v>5</v>
      </c>
      <c r="I14" s="18">
        <f>IF($B14="","",INDEX(Ergebnisse!J$9:J$209,MATCH($B14,Ergebnisse!$B$9:$B$209,0)))</f>
        <v>4</v>
      </c>
      <c r="J14" s="18">
        <f>IF($B14="","",INDEX(Ergebnisse!K$9:K$209,MATCH($B14,Ergebnisse!$B$9:$B$209,0)))</f>
        <v>3</v>
      </c>
      <c r="K14" s="18">
        <f>IF($B14="","",INDEX(Ergebnisse!L$9:L$209,MATCH($B14,Ergebnisse!$B$9:$B$209,0)))</f>
        <v>3</v>
      </c>
      <c r="L14" s="18">
        <f>IF($B14="","",INDEX(Ergebnisse!M$9:M$209,MATCH($B14,Ergebnisse!$B$9:$B$209,0)))</f>
        <v>2</v>
      </c>
      <c r="M14" s="18">
        <f>IF($B14="","",INDEX(Ergebnisse!N$9:N$209,MATCH($B14,Ergebnisse!$B$9:$B$209,0)))</f>
        <v>5</v>
      </c>
      <c r="N14" s="18">
        <f>IF($B14="","",INDEX(Ergebnisse!O$9:O$209,MATCH($B14,Ergebnisse!$B$9:$B$209,0)))</f>
        <v>7</v>
      </c>
      <c r="O14" s="18">
        <f>IF($B14="","",INDEX(Ergebnisse!P$9:P$209,MATCH($B14,Ergebnisse!$B$9:$B$209,0)))</f>
        <v>6</v>
      </c>
      <c r="P14" s="18">
        <f>IF($B14="","",INDEX(Ergebnisse!Q$9:Q$209,MATCH($B14,Ergebnisse!$B$9:$B$209,0)))</f>
        <v>2</v>
      </c>
      <c r="Q14" s="18">
        <f>IF($B14="","",INDEX(Ergebnisse!R$9:R$209,MATCH($B14,Ergebnisse!$B$9:$B$209,0)))</f>
        <v>3</v>
      </c>
      <c r="R14" s="18">
        <f>IF($B14="","",INDEX(Ergebnisse!S$9:S$209,MATCH($B14,Ergebnisse!$B$9:$B$209,0)))</f>
        <v>5</v>
      </c>
      <c r="S14" s="18">
        <f>IF($B14="","",INDEX(Ergebnisse!T$9:T$209,MATCH($B14,Ergebnisse!$B$9:$B$209,0)))</f>
        <v>4</v>
      </c>
      <c r="T14" s="18">
        <f>IF($B14="","",INDEX(Ergebnisse!U$9:U$209,MATCH($B14,Ergebnisse!$B$9:$B$209,0)))</f>
        <v>4</v>
      </c>
      <c r="U14" s="18">
        <f>IF($B14="","",INDEX(Ergebnisse!V$9:V$209,MATCH($B14,Ergebnisse!$B$9:$B$209,0)))</f>
        <v>5</v>
      </c>
      <c r="V14" s="23">
        <f>IF($B14="","",INDEX(Ergebnisse!W$9:W$209,MATCH($B14,Ergebnisse!$B$9:$B$209,0)))</f>
        <v>75</v>
      </c>
      <c r="W14" s="23">
        <f>IF($B14="","",INDEX(Ergebnisse!X$9:X$209,MATCH($B14,Ergebnisse!$B$9:$B$209,0)))</f>
        <v>77</v>
      </c>
      <c r="X14" s="18">
        <f>IF($B14="","",INDEX(Ergebnisse!Y$9:Y$209,MATCH($B14,Ergebnisse!$B$9:$B$209,0)))</f>
        <v>7.2</v>
      </c>
    </row>
    <row r="15" spans="1:24" x14ac:dyDescent="0.25">
      <c r="A15" s="18" t="str">
        <f>IF(B15="","",INDEX(Ergebnisse!A$9:A$209,MATCH(B15,Ergebnisse!B$9:B$209,0)))</f>
        <v>Heinkele Eberhard</v>
      </c>
      <c r="B15" s="18" t="str">
        <f t="array" ref="B15">IFERROR(INDEX(Ergebnisse!B:B,SMALL(IF((Ergebnisse!C$1:C$209="SH3")+( Ergebnisse!C$1:C$209="SH4"),ROW($1:$209)),ROW(Ergebnisse!B7))),"")</f>
        <v>010-0050</v>
      </c>
      <c r="C15" s="18">
        <f>IF($B15="","",INDEX(Ergebnisse!D$9:D$209,MATCH($B15,Ergebnisse!$B$9:$B$209,0)))</f>
        <v>8.8000000000000007</v>
      </c>
      <c r="D15" s="18">
        <f>IF($B15="","",INDEX(Ergebnisse!E$9:E$209,MATCH($B15,Ergebnisse!$B$9:$B$209,0)))</f>
        <v>2</v>
      </c>
      <c r="E15" s="18">
        <f>IF($B15="","",INDEX(Ergebnisse!F$9:F$209,MATCH($B15,Ergebnisse!$B$9:$B$209,0)))</f>
        <v>5</v>
      </c>
      <c r="F15" s="18">
        <f>IF($B15="","",INDEX(Ergebnisse!G$9:G$209,MATCH($B15,Ergebnisse!$B$9:$B$209,0)))</f>
        <v>4</v>
      </c>
      <c r="G15" s="18">
        <f>IF($B15="","",INDEX(Ergebnisse!H$9:H$209,MATCH($B15,Ergebnisse!$B$9:$B$209,0)))</f>
        <v>3</v>
      </c>
      <c r="H15" s="18">
        <f>IF($B15="","",INDEX(Ergebnisse!I$9:I$209,MATCH($B15,Ergebnisse!$B$9:$B$209,0)))</f>
        <v>4</v>
      </c>
      <c r="I15" s="18">
        <f>IF($B15="","",INDEX(Ergebnisse!J$9:J$209,MATCH($B15,Ergebnisse!$B$9:$B$209,0)))</f>
        <v>5</v>
      </c>
      <c r="J15" s="18">
        <f>IF($B15="","",INDEX(Ergebnisse!K$9:K$209,MATCH($B15,Ergebnisse!$B$9:$B$209,0)))</f>
        <v>4</v>
      </c>
      <c r="K15" s="18">
        <f>IF($B15="","",INDEX(Ergebnisse!L$9:L$209,MATCH($B15,Ergebnisse!$B$9:$B$209,0)))</f>
        <v>4</v>
      </c>
      <c r="L15" s="18">
        <f>IF($B15="","",INDEX(Ergebnisse!M$9:M$209,MATCH($B15,Ergebnisse!$B$9:$B$209,0)))</f>
        <v>3</v>
      </c>
      <c r="M15" s="18">
        <f>IF($B15="","",INDEX(Ergebnisse!N$9:N$209,MATCH($B15,Ergebnisse!$B$9:$B$209,0)))</f>
        <v>5</v>
      </c>
      <c r="N15" s="18">
        <f>IF($B15="","",INDEX(Ergebnisse!O$9:O$209,MATCH($B15,Ergebnisse!$B$9:$B$209,0)))</f>
        <v>6</v>
      </c>
      <c r="O15" s="18">
        <f>IF($B15="","",INDEX(Ergebnisse!P$9:P$209,MATCH($B15,Ergebnisse!$B$9:$B$209,0)))</f>
        <v>5</v>
      </c>
      <c r="P15" s="18">
        <f>IF($B15="","",INDEX(Ergebnisse!Q$9:Q$209,MATCH($B15,Ergebnisse!$B$9:$B$209,0)))</f>
        <v>4</v>
      </c>
      <c r="Q15" s="18">
        <f>IF($B15="","",INDEX(Ergebnisse!R$9:R$209,MATCH($B15,Ergebnisse!$B$9:$B$209,0)))</f>
        <v>4</v>
      </c>
      <c r="R15" s="18">
        <f>IF($B15="","",INDEX(Ergebnisse!S$9:S$209,MATCH($B15,Ergebnisse!$B$9:$B$209,0)))</f>
        <v>5</v>
      </c>
      <c r="S15" s="18">
        <f>IF($B15="","",INDEX(Ergebnisse!T$9:T$209,MATCH($B15,Ergebnisse!$B$9:$B$209,0)))</f>
        <v>4</v>
      </c>
      <c r="T15" s="18">
        <f>IF($B15="","",INDEX(Ergebnisse!U$9:U$209,MATCH($B15,Ergebnisse!$B$9:$B$209,0)))</f>
        <v>4</v>
      </c>
      <c r="U15" s="18">
        <f>IF($B15="","",INDEX(Ergebnisse!V$9:V$209,MATCH($B15,Ergebnisse!$B$9:$B$209,0)))</f>
        <v>4</v>
      </c>
      <c r="V15" s="23">
        <f>IF($B15="","",INDEX(Ergebnisse!W$9:W$209,MATCH($B15,Ergebnisse!$B$9:$B$209,0)))</f>
        <v>75</v>
      </c>
      <c r="W15" s="23">
        <f>IF($B15="","",INDEX(Ergebnisse!X$9:X$209,MATCH($B15,Ergebnisse!$B$9:$B$209,0)))</f>
        <v>77</v>
      </c>
      <c r="X15" s="18">
        <f>IF($B15="","",INDEX(Ergebnisse!Y$9:Y$209,MATCH($B15,Ergebnisse!$B$9:$B$209,0)))</f>
        <v>8.4</v>
      </c>
    </row>
    <row r="16" spans="1:24" x14ac:dyDescent="0.25">
      <c r="A16" s="18" t="str">
        <f>IF(B16="","",INDEX(Ergebnisse!A$9:A$209,MATCH(B16,Ergebnisse!B$9:B$209,0)))</f>
        <v>Stehle Thomas</v>
      </c>
      <c r="B16" s="18" t="str">
        <f t="array" ref="B16">IFERROR(INDEX(Ergebnisse!B:B,SMALL(IF((Ergebnisse!C$1:C$209="SH3")+( Ergebnisse!C$1:C$209="SH4"),ROW($1:$209)),ROW(Ergebnisse!B8))),"")</f>
        <v>010-0058</v>
      </c>
      <c r="C16" s="18">
        <f>IF($B16="","",INDEX(Ergebnisse!D$9:D$209,MATCH($B16,Ergebnisse!$B$9:$B$209,0)))</f>
        <v>10.4</v>
      </c>
      <c r="D16" s="18">
        <f>IF($B16="","",INDEX(Ergebnisse!E$9:E$209,MATCH($B16,Ergebnisse!$B$9:$B$209,0)))</f>
        <v>3</v>
      </c>
      <c r="E16" s="18">
        <f>IF($B16="","",INDEX(Ergebnisse!F$9:F$209,MATCH($B16,Ergebnisse!$B$9:$B$209,0)))</f>
        <v>6</v>
      </c>
      <c r="F16" s="18">
        <f>IF($B16="","",INDEX(Ergebnisse!G$9:G$209,MATCH($B16,Ergebnisse!$B$9:$B$209,0)))</f>
        <v>4</v>
      </c>
      <c r="G16" s="18">
        <f>IF($B16="","",INDEX(Ergebnisse!H$9:H$209,MATCH($B16,Ergebnisse!$B$9:$B$209,0)))</f>
        <v>3</v>
      </c>
      <c r="H16" s="18">
        <f>IF($B16="","",INDEX(Ergebnisse!I$9:I$209,MATCH($B16,Ergebnisse!$B$9:$B$209,0)))</f>
        <v>5</v>
      </c>
      <c r="I16" s="18">
        <f>IF($B16="","",INDEX(Ergebnisse!J$9:J$209,MATCH($B16,Ergebnisse!$B$9:$B$209,0)))</f>
        <v>3</v>
      </c>
      <c r="J16" s="18">
        <f>IF($B16="","",INDEX(Ergebnisse!K$9:K$209,MATCH($B16,Ergebnisse!$B$9:$B$209,0)))</f>
        <v>5</v>
      </c>
      <c r="K16" s="18">
        <f>IF($B16="","",INDEX(Ergebnisse!L$9:L$209,MATCH($B16,Ergebnisse!$B$9:$B$209,0)))</f>
        <v>4</v>
      </c>
      <c r="L16" s="18">
        <f>IF($B16="","",INDEX(Ergebnisse!M$9:M$209,MATCH($B16,Ergebnisse!$B$9:$B$209,0)))</f>
        <v>4</v>
      </c>
      <c r="M16" s="18">
        <f>IF($B16="","",INDEX(Ergebnisse!N$9:N$209,MATCH($B16,Ergebnisse!$B$9:$B$209,0)))</f>
        <v>5</v>
      </c>
      <c r="N16" s="18">
        <f>IF($B16="","",INDEX(Ergebnisse!O$9:O$209,MATCH($B16,Ergebnisse!$B$9:$B$209,0)))</f>
        <v>5</v>
      </c>
      <c r="O16" s="18">
        <f>IF($B16="","",INDEX(Ergebnisse!P$9:P$209,MATCH($B16,Ergebnisse!$B$9:$B$209,0)))</f>
        <v>5</v>
      </c>
      <c r="P16" s="18">
        <f>IF($B16="","",INDEX(Ergebnisse!Q$9:Q$209,MATCH($B16,Ergebnisse!$B$9:$B$209,0)))</f>
        <v>4</v>
      </c>
      <c r="Q16" s="18">
        <f>IF($B16="","",INDEX(Ergebnisse!R$9:R$209,MATCH($B16,Ergebnisse!$B$9:$B$209,0)))</f>
        <v>4</v>
      </c>
      <c r="R16" s="18">
        <f>IF($B16="","",INDEX(Ergebnisse!S$9:S$209,MATCH($B16,Ergebnisse!$B$9:$B$209,0)))</f>
        <v>5</v>
      </c>
      <c r="S16" s="18">
        <f>IF($B16="","",INDEX(Ergebnisse!T$9:T$209,MATCH($B16,Ergebnisse!$B$9:$B$209,0)))</f>
        <v>3</v>
      </c>
      <c r="T16" s="18">
        <f>IF($B16="","",INDEX(Ergebnisse!U$9:U$209,MATCH($B16,Ergebnisse!$B$9:$B$209,0)))</f>
        <v>4</v>
      </c>
      <c r="U16" s="18">
        <f>IF($B16="","",INDEX(Ergebnisse!V$9:V$209,MATCH($B16,Ergebnisse!$B$9:$B$209,0)))</f>
        <v>4</v>
      </c>
      <c r="V16" s="23">
        <f>IF($B16="","",INDEX(Ergebnisse!W$9:W$209,MATCH($B16,Ergebnisse!$B$9:$B$209,0)))</f>
        <v>76</v>
      </c>
      <c r="W16" s="23">
        <f>IF($B16="","",INDEX(Ergebnisse!X$9:X$209,MATCH($B16,Ergebnisse!$B$9:$B$209,0)))</f>
        <v>78</v>
      </c>
      <c r="X16" s="18">
        <f>IF($B16="","",INDEX(Ergebnisse!Y$9:Y$209,MATCH($B16,Ergebnisse!$B$9:$B$209,0)))</f>
        <v>10</v>
      </c>
    </row>
    <row r="17" spans="1:24" x14ac:dyDescent="0.25">
      <c r="A17" s="18" t="str">
        <f>IF(B17="","",INDEX(Ergebnisse!A$9:A$209,MATCH(B17,Ergebnisse!B$9:B$209,0)))</f>
        <v>Huber Ludwig</v>
      </c>
      <c r="B17" s="18" t="str">
        <f t="array" ref="B17">IFERROR(INDEX(Ergebnisse!B:B,SMALL(IF((Ergebnisse!C$1:C$209="SH3")+( Ergebnisse!C$1:C$209="SH4"),ROW($1:$209)),ROW(Ergebnisse!B9))),"")</f>
        <v>010-0060</v>
      </c>
      <c r="C17" s="18">
        <f>IF($B17="","",INDEX(Ergebnisse!D$9:D$209,MATCH($B17,Ergebnisse!$B$9:$B$209,0)))</f>
        <v>4.9000000000000004</v>
      </c>
      <c r="D17" s="18">
        <f>IF($B17="","",INDEX(Ergebnisse!E$9:E$209,MATCH($B17,Ergebnisse!$B$9:$B$209,0)))</f>
        <v>5</v>
      </c>
      <c r="E17" s="18">
        <f>IF($B17="","",INDEX(Ergebnisse!F$9:F$209,MATCH($B17,Ergebnisse!$B$9:$B$209,0)))</f>
        <v>7</v>
      </c>
      <c r="F17" s="18">
        <f>IF($B17="","",INDEX(Ergebnisse!G$9:G$209,MATCH($B17,Ergebnisse!$B$9:$B$209,0)))</f>
        <v>4</v>
      </c>
      <c r="G17" s="18">
        <f>IF($B17="","",INDEX(Ergebnisse!H$9:H$209,MATCH($B17,Ergebnisse!$B$9:$B$209,0)))</f>
        <v>4</v>
      </c>
      <c r="H17" s="18">
        <f>IF($B17="","",INDEX(Ergebnisse!I$9:I$209,MATCH($B17,Ergebnisse!$B$9:$B$209,0)))</f>
        <v>4</v>
      </c>
      <c r="I17" s="18">
        <f>IF($B17="","",INDEX(Ergebnisse!J$9:J$209,MATCH($B17,Ergebnisse!$B$9:$B$209,0)))</f>
        <v>4</v>
      </c>
      <c r="J17" s="18">
        <f>IF($B17="","",INDEX(Ergebnisse!K$9:K$209,MATCH($B17,Ergebnisse!$B$9:$B$209,0)))</f>
        <v>3</v>
      </c>
      <c r="K17" s="18">
        <f>IF($B17="","",INDEX(Ergebnisse!L$9:L$209,MATCH($B17,Ergebnisse!$B$9:$B$209,0)))</f>
        <v>5</v>
      </c>
      <c r="L17" s="18">
        <f>IF($B17="","",INDEX(Ergebnisse!M$9:M$209,MATCH($B17,Ergebnisse!$B$9:$B$209,0)))</f>
        <v>3</v>
      </c>
      <c r="M17" s="18">
        <f>IF($B17="","",INDEX(Ergebnisse!N$9:N$209,MATCH($B17,Ergebnisse!$B$9:$B$209,0)))</f>
        <v>4</v>
      </c>
      <c r="N17" s="18">
        <f>IF($B17="","",INDEX(Ergebnisse!O$9:O$209,MATCH($B17,Ergebnisse!$B$9:$B$209,0)))</f>
        <v>5</v>
      </c>
      <c r="O17" s="18">
        <f>IF($B17="","",INDEX(Ergebnisse!P$9:P$209,MATCH($B17,Ergebnisse!$B$9:$B$209,0)))</f>
        <v>4</v>
      </c>
      <c r="P17" s="18">
        <f>IF($B17="","",INDEX(Ergebnisse!Q$9:Q$209,MATCH($B17,Ergebnisse!$B$9:$B$209,0)))</f>
        <v>3</v>
      </c>
      <c r="Q17" s="18">
        <f>IF($B17="","",INDEX(Ergebnisse!R$9:R$209,MATCH($B17,Ergebnisse!$B$9:$B$209,0)))</f>
        <v>5</v>
      </c>
      <c r="R17" s="18">
        <f>IF($B17="","",INDEX(Ergebnisse!S$9:S$209,MATCH($B17,Ergebnisse!$B$9:$B$209,0)))</f>
        <v>5</v>
      </c>
      <c r="S17" s="18">
        <f>IF($B17="","",INDEX(Ergebnisse!T$9:T$209,MATCH($B17,Ergebnisse!$B$9:$B$209,0)))</f>
        <v>2</v>
      </c>
      <c r="T17" s="18">
        <f>IF($B17="","",INDEX(Ergebnisse!U$9:U$209,MATCH($B17,Ergebnisse!$B$9:$B$209,0)))</f>
        <v>5</v>
      </c>
      <c r="U17" s="18">
        <f>IF($B17="","",INDEX(Ergebnisse!V$9:V$209,MATCH($B17,Ergebnisse!$B$9:$B$209,0)))</f>
        <v>5</v>
      </c>
      <c r="V17" s="23">
        <f>IF($B17="","",INDEX(Ergebnisse!W$9:W$209,MATCH($B17,Ergebnisse!$B$9:$B$209,0)))</f>
        <v>77</v>
      </c>
      <c r="W17" s="23">
        <f>IF($B17="","",INDEX(Ergebnisse!X$9:X$209,MATCH($B17,Ergebnisse!$B$9:$B$209,0)))</f>
        <v>79</v>
      </c>
      <c r="X17" s="18">
        <f>IF($B17="","",INDEX(Ergebnisse!Y$9:Y$209,MATCH($B17,Ergebnisse!$B$9:$B$209,0)))</f>
        <v>5.0999999999999996</v>
      </c>
    </row>
    <row r="18" spans="1:24" x14ac:dyDescent="0.25">
      <c r="A18" s="18" t="str">
        <f>IF(B18="","",INDEX(Ergebnisse!A$9:A$209,MATCH(B18,Ergebnisse!B$9:B$209,0)))</f>
        <v>Mitschele Roland</v>
      </c>
      <c r="B18" s="18" t="str">
        <f t="array" ref="B18">IFERROR(INDEX(Ergebnisse!B:B,SMALL(IF((Ergebnisse!C$1:C$209="SH3")+( Ergebnisse!C$1:C$209="SH4"),ROW($1:$209)),ROW(Ergebnisse!B10))),"")</f>
        <v>010-0054</v>
      </c>
      <c r="C18" s="18">
        <f>IF($B18="","",INDEX(Ergebnisse!D$9:D$209,MATCH($B18,Ergebnisse!$B$9:$B$209,0)))</f>
        <v>14.8</v>
      </c>
      <c r="D18" s="18">
        <f>IF($B18="","",INDEX(Ergebnisse!E$9:E$209,MATCH($B18,Ergebnisse!$B$9:$B$209,0)))</f>
        <v>3</v>
      </c>
      <c r="E18" s="18">
        <f>IF($B18="","",INDEX(Ergebnisse!F$9:F$209,MATCH($B18,Ergebnisse!$B$9:$B$209,0)))</f>
        <v>9</v>
      </c>
      <c r="F18" s="18">
        <f>IF($B18="","",INDEX(Ergebnisse!G$9:G$209,MATCH($B18,Ergebnisse!$B$9:$B$209,0)))</f>
        <v>6</v>
      </c>
      <c r="G18" s="18">
        <f>IF($B18="","",INDEX(Ergebnisse!H$9:H$209,MATCH($B18,Ergebnisse!$B$9:$B$209,0)))</f>
        <v>4</v>
      </c>
      <c r="H18" s="18">
        <f>IF($B18="","",INDEX(Ergebnisse!I$9:I$209,MATCH($B18,Ergebnisse!$B$9:$B$209,0)))</f>
        <v>4</v>
      </c>
      <c r="I18" s="18">
        <f>IF($B18="","",INDEX(Ergebnisse!J$9:J$209,MATCH($B18,Ergebnisse!$B$9:$B$209,0)))</f>
        <v>4</v>
      </c>
      <c r="J18" s="18">
        <f>IF($B18="","",INDEX(Ergebnisse!K$9:K$209,MATCH($B18,Ergebnisse!$B$9:$B$209,0)))</f>
        <v>4</v>
      </c>
      <c r="K18" s="18">
        <f>IF($B18="","",INDEX(Ergebnisse!L$9:L$209,MATCH($B18,Ergebnisse!$B$9:$B$209,0)))</f>
        <v>3</v>
      </c>
      <c r="L18" s="18">
        <f>IF($B18="","",INDEX(Ergebnisse!M$9:M$209,MATCH($B18,Ergebnisse!$B$9:$B$209,0)))</f>
        <v>4</v>
      </c>
      <c r="M18" s="18">
        <f>IF($B18="","",INDEX(Ergebnisse!N$9:N$209,MATCH($B18,Ergebnisse!$B$9:$B$209,0)))</f>
        <v>5</v>
      </c>
      <c r="N18" s="18">
        <f>IF($B18="","",INDEX(Ergebnisse!O$9:O$209,MATCH($B18,Ergebnisse!$B$9:$B$209,0)))</f>
        <v>7</v>
      </c>
      <c r="O18" s="18">
        <f>IF($B18="","",INDEX(Ergebnisse!P$9:P$209,MATCH($B18,Ergebnisse!$B$9:$B$209,0)))</f>
        <v>4</v>
      </c>
      <c r="P18" s="18">
        <f>IF($B18="","",INDEX(Ergebnisse!Q$9:Q$209,MATCH($B18,Ergebnisse!$B$9:$B$209,0)))</f>
        <v>3</v>
      </c>
      <c r="Q18" s="18">
        <f>IF($B18="","",INDEX(Ergebnisse!R$9:R$209,MATCH($B18,Ergebnisse!$B$9:$B$209,0)))</f>
        <v>3</v>
      </c>
      <c r="R18" s="18">
        <f>IF($B18="","",INDEX(Ergebnisse!S$9:S$209,MATCH($B18,Ergebnisse!$B$9:$B$209,0)))</f>
        <v>5</v>
      </c>
      <c r="S18" s="18">
        <f>IF($B18="","",INDEX(Ergebnisse!T$9:T$209,MATCH($B18,Ergebnisse!$B$9:$B$209,0)))</f>
        <v>2</v>
      </c>
      <c r="T18" s="18">
        <f>IF($B18="","",INDEX(Ergebnisse!U$9:U$209,MATCH($B18,Ergebnisse!$B$9:$B$209,0)))</f>
        <v>3</v>
      </c>
      <c r="U18" s="18">
        <f>IF($B18="","",INDEX(Ergebnisse!V$9:V$209,MATCH($B18,Ergebnisse!$B$9:$B$209,0)))</f>
        <v>4</v>
      </c>
      <c r="V18" s="23">
        <f>IF($B18="","",INDEX(Ergebnisse!W$9:W$209,MATCH($B18,Ergebnisse!$B$9:$B$209,0)))</f>
        <v>77</v>
      </c>
      <c r="W18" s="23">
        <f>IF($B18="","",INDEX(Ergebnisse!X$9:X$209,MATCH($B18,Ergebnisse!$B$9:$B$209,0)))</f>
        <v>79</v>
      </c>
      <c r="X18" s="18">
        <f>IF($B18="","",INDEX(Ergebnisse!Y$9:Y$209,MATCH($B18,Ergebnisse!$B$9:$B$209,0)))</f>
        <v>14</v>
      </c>
    </row>
    <row r="19" spans="1:24" x14ac:dyDescent="0.25">
      <c r="A19" s="18" t="str">
        <f>IF(B19="","",INDEX(Ergebnisse!A$9:A$209,MATCH(B19,Ergebnisse!B$9:B$209,0)))</f>
        <v>Bofinger Jürgen</v>
      </c>
      <c r="B19" s="18" t="str">
        <f t="array" ref="B19">IFERROR(INDEX(Ergebnisse!B:B,SMALL(IF((Ergebnisse!C$1:C$209="SH3")+( Ergebnisse!C$1:C$209="SH4"),ROW($1:$209)),ROW(Ergebnisse!B11))),"")</f>
        <v>010-0055</v>
      </c>
      <c r="C19" s="18">
        <f>IF($B19="","",INDEX(Ergebnisse!D$9:D$209,MATCH($B19,Ergebnisse!$B$9:$B$209,0)))</f>
        <v>14.1</v>
      </c>
      <c r="D19" s="18">
        <f>IF($B19="","",INDEX(Ergebnisse!E$9:E$209,MATCH($B19,Ergebnisse!$B$9:$B$209,0)))</f>
        <v>3</v>
      </c>
      <c r="E19" s="18">
        <f>IF($B19="","",INDEX(Ergebnisse!F$9:F$209,MATCH($B19,Ergebnisse!$B$9:$B$209,0)))</f>
        <v>6</v>
      </c>
      <c r="F19" s="18">
        <f>IF($B19="","",INDEX(Ergebnisse!G$9:G$209,MATCH($B19,Ergebnisse!$B$9:$B$209,0)))</f>
        <v>3</v>
      </c>
      <c r="G19" s="18">
        <f>IF($B19="","",INDEX(Ergebnisse!H$9:H$209,MATCH($B19,Ergebnisse!$B$9:$B$209,0)))</f>
        <v>3</v>
      </c>
      <c r="H19" s="18">
        <f>IF($B19="","",INDEX(Ergebnisse!I$9:I$209,MATCH($B19,Ergebnisse!$B$9:$B$209,0)))</f>
        <v>7</v>
      </c>
      <c r="I19" s="18">
        <f>IF($B19="","",INDEX(Ergebnisse!J$9:J$209,MATCH($B19,Ergebnisse!$B$9:$B$209,0)))</f>
        <v>6</v>
      </c>
      <c r="J19" s="18">
        <f>IF($B19="","",INDEX(Ergebnisse!K$9:K$209,MATCH($B19,Ergebnisse!$B$9:$B$209,0)))</f>
        <v>3</v>
      </c>
      <c r="K19" s="18">
        <f>IF($B19="","",INDEX(Ergebnisse!L$9:L$209,MATCH($B19,Ergebnisse!$B$9:$B$209,0)))</f>
        <v>5</v>
      </c>
      <c r="L19" s="18">
        <f>IF($B19="","",INDEX(Ergebnisse!M$9:M$209,MATCH($B19,Ergebnisse!$B$9:$B$209,0)))</f>
        <v>4</v>
      </c>
      <c r="M19" s="18">
        <f>IF($B19="","",INDEX(Ergebnisse!N$9:N$209,MATCH($B19,Ergebnisse!$B$9:$B$209,0)))</f>
        <v>5</v>
      </c>
      <c r="N19" s="18">
        <f>IF($B19="","",INDEX(Ergebnisse!O$9:O$209,MATCH($B19,Ergebnisse!$B$9:$B$209,0)))</f>
        <v>6</v>
      </c>
      <c r="O19" s="18">
        <f>IF($B19="","",INDEX(Ergebnisse!P$9:P$209,MATCH($B19,Ergebnisse!$B$9:$B$209,0)))</f>
        <v>6</v>
      </c>
      <c r="P19" s="18">
        <f>IF($B19="","",INDEX(Ergebnisse!Q$9:Q$209,MATCH($B19,Ergebnisse!$B$9:$B$209,0)))</f>
        <v>3</v>
      </c>
      <c r="Q19" s="18">
        <f>IF($B19="","",INDEX(Ergebnisse!R$9:R$209,MATCH($B19,Ergebnisse!$B$9:$B$209,0)))</f>
        <v>5</v>
      </c>
      <c r="R19" s="18">
        <f>IF($B19="","",INDEX(Ergebnisse!S$9:S$209,MATCH($B19,Ergebnisse!$B$9:$B$209,0)))</f>
        <v>5</v>
      </c>
      <c r="S19" s="18">
        <f>IF($B19="","",INDEX(Ergebnisse!T$9:T$209,MATCH($B19,Ergebnisse!$B$9:$B$209,0)))</f>
        <v>3</v>
      </c>
      <c r="T19" s="18">
        <f>IF($B19="","",INDEX(Ergebnisse!U$9:U$209,MATCH($B19,Ergebnisse!$B$9:$B$209,0)))</f>
        <v>4</v>
      </c>
      <c r="U19" s="18">
        <f>IF($B19="","",INDEX(Ergebnisse!V$9:V$209,MATCH($B19,Ergebnisse!$B$9:$B$209,0)))</f>
        <v>4</v>
      </c>
      <c r="V19" s="23">
        <f>IF($B19="","",INDEX(Ergebnisse!W$9:W$209,MATCH($B19,Ergebnisse!$B$9:$B$209,0)))</f>
        <v>81</v>
      </c>
      <c r="W19" s="23">
        <f>IF($B19="","",INDEX(Ergebnisse!X$9:X$209,MATCH($B19,Ergebnisse!$B$9:$B$209,0)))</f>
        <v>83</v>
      </c>
      <c r="X19" s="18">
        <f>IF($B19="","",INDEX(Ergebnisse!Y$9:Y$209,MATCH($B19,Ergebnisse!$B$9:$B$209,0)))</f>
        <v>13.8</v>
      </c>
    </row>
    <row r="20" spans="1:24" x14ac:dyDescent="0.25">
      <c r="A20" s="18" t="str">
        <f>IF(B20="","",INDEX(Ergebnisse!A$9:A$209,MATCH(B20,Ergebnisse!B$9:B$209,0)))</f>
        <v>Lauser Harald</v>
      </c>
      <c r="B20" s="18" t="str">
        <f t="array" ref="B20">IFERROR(INDEX(Ergebnisse!B:B,SMALL(IF((Ergebnisse!C$1:C$209="SH3")+( Ergebnisse!C$1:C$209="SH4"),ROW($1:$209)),ROW(Ergebnisse!B12))),"")</f>
        <v>010-0053</v>
      </c>
      <c r="C20" s="18">
        <f>IF($B20="","",INDEX(Ergebnisse!D$9:D$209,MATCH($B20,Ergebnisse!$B$9:$B$209,0)))</f>
        <v>16.2</v>
      </c>
      <c r="D20" s="18">
        <f>IF($B20="","",INDEX(Ergebnisse!E$9:E$209,MATCH($B20,Ergebnisse!$B$9:$B$209,0)))</f>
        <v>4</v>
      </c>
      <c r="E20" s="18">
        <f>IF($B20="","",INDEX(Ergebnisse!F$9:F$209,MATCH($B20,Ergebnisse!$B$9:$B$209,0)))</f>
        <v>6</v>
      </c>
      <c r="F20" s="18">
        <f>IF($B20="","",INDEX(Ergebnisse!G$9:G$209,MATCH($B20,Ergebnisse!$B$9:$B$209,0)))</f>
        <v>4</v>
      </c>
      <c r="G20" s="18">
        <f>IF($B20="","",INDEX(Ergebnisse!H$9:H$209,MATCH($B20,Ergebnisse!$B$9:$B$209,0)))</f>
        <v>3</v>
      </c>
      <c r="H20" s="18">
        <f>IF($B20="","",INDEX(Ergebnisse!I$9:I$209,MATCH($B20,Ergebnisse!$B$9:$B$209,0)))</f>
        <v>5</v>
      </c>
      <c r="I20" s="18">
        <f>IF($B20="","",INDEX(Ergebnisse!J$9:J$209,MATCH($B20,Ergebnisse!$B$9:$B$209,0)))</f>
        <v>4</v>
      </c>
      <c r="J20" s="18">
        <f>IF($B20="","",INDEX(Ergebnisse!K$9:K$209,MATCH($B20,Ergebnisse!$B$9:$B$209,0)))</f>
        <v>4</v>
      </c>
      <c r="K20" s="18">
        <f>IF($B20="","",INDEX(Ergebnisse!L$9:L$209,MATCH($B20,Ergebnisse!$B$9:$B$209,0)))</f>
        <v>5</v>
      </c>
      <c r="L20" s="18">
        <f>IF($B20="","",INDEX(Ergebnisse!M$9:M$209,MATCH($B20,Ergebnisse!$B$9:$B$209,0)))</f>
        <v>4</v>
      </c>
      <c r="M20" s="18">
        <f>IF($B20="","",INDEX(Ergebnisse!N$9:N$209,MATCH($B20,Ergebnisse!$B$9:$B$209,0)))</f>
        <v>4</v>
      </c>
      <c r="N20" s="18">
        <f>IF($B20="","",INDEX(Ergebnisse!O$9:O$209,MATCH($B20,Ergebnisse!$B$9:$B$209,0)))</f>
        <v>6</v>
      </c>
      <c r="O20" s="18">
        <f>IF($B20="","",INDEX(Ergebnisse!P$9:P$209,MATCH($B20,Ergebnisse!$B$9:$B$209,0)))</f>
        <v>5</v>
      </c>
      <c r="P20" s="18">
        <f>IF($B20="","",INDEX(Ergebnisse!Q$9:Q$209,MATCH($B20,Ergebnisse!$B$9:$B$209,0)))</f>
        <v>5</v>
      </c>
      <c r="Q20" s="18">
        <f>IF($B20="","",INDEX(Ergebnisse!R$9:R$209,MATCH($B20,Ergebnisse!$B$9:$B$209,0)))</f>
        <v>4</v>
      </c>
      <c r="R20" s="18">
        <f>IF($B20="","",INDEX(Ergebnisse!S$9:S$209,MATCH($B20,Ergebnisse!$B$9:$B$209,0)))</f>
        <v>7</v>
      </c>
      <c r="S20" s="18">
        <f>IF($B20="","",INDEX(Ergebnisse!T$9:T$209,MATCH($B20,Ergebnisse!$B$9:$B$209,0)))</f>
        <v>4</v>
      </c>
      <c r="T20" s="18">
        <f>IF($B20="","",INDEX(Ergebnisse!U$9:U$209,MATCH($B20,Ergebnisse!$B$9:$B$209,0)))</f>
        <v>3</v>
      </c>
      <c r="U20" s="18">
        <f>IF($B20="","",INDEX(Ergebnisse!V$9:V$209,MATCH($B20,Ergebnisse!$B$9:$B$209,0)))</f>
        <v>6</v>
      </c>
      <c r="V20" s="23">
        <f>IF($B20="","",INDEX(Ergebnisse!W$9:W$209,MATCH($B20,Ergebnisse!$B$9:$B$209,0)))</f>
        <v>83</v>
      </c>
      <c r="W20" s="23">
        <f>IF($B20="","",INDEX(Ergebnisse!X$9:X$209,MATCH($B20,Ergebnisse!$B$9:$B$209,0)))</f>
        <v>85</v>
      </c>
      <c r="X20" s="18">
        <f>IF($B20="","",INDEX(Ergebnisse!Y$9:Y$209,MATCH($B20,Ergebnisse!$B$9:$B$209,0)))</f>
        <v>15.9</v>
      </c>
    </row>
    <row r="21" spans="1:24" x14ac:dyDescent="0.25">
      <c r="A21" s="18" t="str">
        <f>IF(B21="","",INDEX(Ergebnisse!A$9:A$209,MATCH(B21,Ergebnisse!B$9:B$209,0)))</f>
        <v/>
      </c>
      <c r="B21" s="18" t="str">
        <f t="array" ref="B21">IFERROR(INDEX(Ergebnisse!B:B,SMALL(IF((Ergebnisse!C$1:C$209="SH3")+( Ergebnisse!C$1:C$209="SH4"),ROW($1:$209)),ROW(Ergebnisse!B13))),"")</f>
        <v/>
      </c>
      <c r="C21" s="18" t="str">
        <f>IF($B21="","",INDEX(Ergebnisse!D$9:D$209,MATCH($B21,Ergebnisse!$B$9:$B$209,0)))</f>
        <v/>
      </c>
      <c r="D21" s="18" t="str">
        <f>IF($B21="","",INDEX(Ergebnisse!E$9:E$209,MATCH($B21,Ergebnisse!$B$9:$B$209,0)))</f>
        <v/>
      </c>
      <c r="E21" s="18" t="str">
        <f>IF($B21="","",INDEX(Ergebnisse!F$9:F$209,MATCH($B21,Ergebnisse!$B$9:$B$209,0)))</f>
        <v/>
      </c>
      <c r="F21" s="18" t="str">
        <f>IF($B21="","",INDEX(Ergebnisse!G$9:G$209,MATCH($B21,Ergebnisse!$B$9:$B$209,0)))</f>
        <v/>
      </c>
      <c r="G21" s="18" t="str">
        <f>IF($B21="","",INDEX(Ergebnisse!H$9:H$209,MATCH($B21,Ergebnisse!$B$9:$B$209,0)))</f>
        <v/>
      </c>
      <c r="H21" s="18" t="str">
        <f>IF($B21="","",INDEX(Ergebnisse!I$9:I$209,MATCH($B21,Ergebnisse!$B$9:$B$209,0)))</f>
        <v/>
      </c>
      <c r="I21" s="18" t="str">
        <f>IF($B21="","",INDEX(Ergebnisse!J$9:J$209,MATCH($B21,Ergebnisse!$B$9:$B$209,0)))</f>
        <v/>
      </c>
      <c r="J21" s="18" t="str">
        <f>IF($B21="","",INDEX(Ergebnisse!K$9:K$209,MATCH($B21,Ergebnisse!$B$9:$B$209,0)))</f>
        <v/>
      </c>
      <c r="K21" s="18" t="str">
        <f>IF($B21="","",INDEX(Ergebnisse!L$9:L$209,MATCH($B21,Ergebnisse!$B$9:$B$209,0)))</f>
        <v/>
      </c>
      <c r="L21" s="18" t="str">
        <f>IF($B21="","",INDEX(Ergebnisse!M$9:M$209,MATCH($B21,Ergebnisse!$B$9:$B$209,0)))</f>
        <v/>
      </c>
      <c r="M21" s="18" t="str">
        <f>IF($B21="","",INDEX(Ergebnisse!N$9:N$209,MATCH($B21,Ergebnisse!$B$9:$B$209,0)))</f>
        <v/>
      </c>
      <c r="N21" s="18" t="str">
        <f>IF($B21="","",INDEX(Ergebnisse!O$9:O$209,MATCH($B21,Ergebnisse!$B$9:$B$209,0)))</f>
        <v/>
      </c>
      <c r="O21" s="18" t="str">
        <f>IF($B21="","",INDEX(Ergebnisse!P$9:P$209,MATCH($B21,Ergebnisse!$B$9:$B$209,0)))</f>
        <v/>
      </c>
      <c r="P21" s="18" t="str">
        <f>IF($B21="","",INDEX(Ergebnisse!Q$9:Q$209,MATCH($B21,Ergebnisse!$B$9:$B$209,0)))</f>
        <v/>
      </c>
      <c r="Q21" s="18" t="str">
        <f>IF($B21="","",INDEX(Ergebnisse!R$9:R$209,MATCH($B21,Ergebnisse!$B$9:$B$209,0)))</f>
        <v/>
      </c>
      <c r="R21" s="18" t="str">
        <f>IF($B21="","",INDEX(Ergebnisse!S$9:S$209,MATCH($B21,Ergebnisse!$B$9:$B$209,0)))</f>
        <v/>
      </c>
      <c r="S21" s="18" t="str">
        <f>IF($B21="","",INDEX(Ergebnisse!T$9:T$209,MATCH($B21,Ergebnisse!$B$9:$B$209,0)))</f>
        <v/>
      </c>
      <c r="T21" s="18" t="str">
        <f>IF($B21="","",INDEX(Ergebnisse!U$9:U$209,MATCH($B21,Ergebnisse!$B$9:$B$209,0)))</f>
        <v/>
      </c>
      <c r="U21" s="18" t="str">
        <f>IF($B21="","",INDEX(Ergebnisse!V$9:V$209,MATCH($B21,Ergebnisse!$B$9:$B$209,0)))</f>
        <v/>
      </c>
      <c r="V21" s="23" t="str">
        <f>IF($B21="","",INDEX(Ergebnisse!W$9:W$209,MATCH($B21,Ergebnisse!$B$9:$B$209,0)))</f>
        <v/>
      </c>
      <c r="W21" s="23" t="str">
        <f>IF($B21="","",INDEX(Ergebnisse!X$9:X$209,MATCH($B21,Ergebnisse!$B$9:$B$209,0)))</f>
        <v/>
      </c>
      <c r="X21" s="18" t="str">
        <f>IF($B21="","",INDEX(Ergebnisse!Y$9:Y$209,MATCH($B21,Ergebnisse!$B$9:$B$209,0)))</f>
        <v/>
      </c>
    </row>
    <row r="22" spans="1:24" x14ac:dyDescent="0.25">
      <c r="A22" s="18" t="str">
        <f>IF(B22="","",INDEX(Ergebnisse!A$9:A$209,MATCH(B22,Ergebnisse!B$9:B$209,0)))</f>
        <v/>
      </c>
      <c r="B22" s="18" t="str">
        <f t="array" ref="B22">IFERROR(INDEX(Ergebnisse!B:B,SMALL(IF((Ergebnisse!C$1:C$209="SH3")+( Ergebnisse!C$1:C$209="SH4"),ROW($1:$209)),ROW(Ergebnisse!B14))),"")</f>
        <v/>
      </c>
      <c r="C22" s="18" t="str">
        <f>IF($B22="","",INDEX(Ergebnisse!D$9:D$209,MATCH($B22,Ergebnisse!$B$9:$B$209,0)))</f>
        <v/>
      </c>
      <c r="D22" s="18" t="str">
        <f>IF($B22="","",INDEX(Ergebnisse!E$9:E$209,MATCH($B22,Ergebnisse!$B$9:$B$209,0)))</f>
        <v/>
      </c>
      <c r="E22" s="18" t="str">
        <f>IF($B22="","",INDEX(Ergebnisse!F$9:F$209,MATCH($B22,Ergebnisse!$B$9:$B$209,0)))</f>
        <v/>
      </c>
      <c r="F22" s="18" t="str">
        <f>IF($B22="","",INDEX(Ergebnisse!G$9:G$209,MATCH($B22,Ergebnisse!$B$9:$B$209,0)))</f>
        <v/>
      </c>
      <c r="G22" s="18" t="str">
        <f>IF($B22="","",INDEX(Ergebnisse!H$9:H$209,MATCH($B22,Ergebnisse!$B$9:$B$209,0)))</f>
        <v/>
      </c>
      <c r="H22" s="18" t="str">
        <f>IF($B22="","",INDEX(Ergebnisse!I$9:I$209,MATCH($B22,Ergebnisse!$B$9:$B$209,0)))</f>
        <v/>
      </c>
      <c r="I22" s="18" t="str">
        <f>IF($B22="","",INDEX(Ergebnisse!J$9:J$209,MATCH($B22,Ergebnisse!$B$9:$B$209,0)))</f>
        <v/>
      </c>
      <c r="J22" s="18" t="str">
        <f>IF($B22="","",INDEX(Ergebnisse!K$9:K$209,MATCH($B22,Ergebnisse!$B$9:$B$209,0)))</f>
        <v/>
      </c>
      <c r="K22" s="18" t="str">
        <f>IF($B22="","",INDEX(Ergebnisse!L$9:L$209,MATCH($B22,Ergebnisse!$B$9:$B$209,0)))</f>
        <v/>
      </c>
      <c r="L22" s="18" t="str">
        <f>IF($B22="","",INDEX(Ergebnisse!M$9:M$209,MATCH($B22,Ergebnisse!$B$9:$B$209,0)))</f>
        <v/>
      </c>
      <c r="M22" s="18" t="str">
        <f>IF($B22="","",INDEX(Ergebnisse!N$9:N$209,MATCH($B22,Ergebnisse!$B$9:$B$209,0)))</f>
        <v/>
      </c>
      <c r="N22" s="18" t="str">
        <f>IF($B22="","",INDEX(Ergebnisse!O$9:O$209,MATCH($B22,Ergebnisse!$B$9:$B$209,0)))</f>
        <v/>
      </c>
      <c r="O22" s="18" t="str">
        <f>IF($B22="","",INDEX(Ergebnisse!P$9:P$209,MATCH($B22,Ergebnisse!$B$9:$B$209,0)))</f>
        <v/>
      </c>
      <c r="P22" s="18" t="str">
        <f>IF($B22="","",INDEX(Ergebnisse!Q$9:Q$209,MATCH($B22,Ergebnisse!$B$9:$B$209,0)))</f>
        <v/>
      </c>
      <c r="Q22" s="18" t="str">
        <f>IF($B22="","",INDEX(Ergebnisse!R$9:R$209,MATCH($B22,Ergebnisse!$B$9:$B$209,0)))</f>
        <v/>
      </c>
      <c r="R22" s="18" t="str">
        <f>IF($B22="","",INDEX(Ergebnisse!S$9:S$209,MATCH($B22,Ergebnisse!$B$9:$B$209,0)))</f>
        <v/>
      </c>
      <c r="S22" s="18" t="str">
        <f>IF($B22="","",INDEX(Ergebnisse!T$9:T$209,MATCH($B22,Ergebnisse!$B$9:$B$209,0)))</f>
        <v/>
      </c>
      <c r="T22" s="18" t="str">
        <f>IF($B22="","",INDEX(Ergebnisse!U$9:U$209,MATCH($B22,Ergebnisse!$B$9:$B$209,0)))</f>
        <v/>
      </c>
      <c r="U22" s="18" t="str">
        <f>IF($B22="","",INDEX(Ergebnisse!V$9:V$209,MATCH($B22,Ergebnisse!$B$9:$B$209,0)))</f>
        <v/>
      </c>
      <c r="V22" s="23" t="str">
        <f>IF($B22="","",INDEX(Ergebnisse!W$9:W$209,MATCH($B22,Ergebnisse!$B$9:$B$209,0)))</f>
        <v/>
      </c>
      <c r="W22" s="23" t="str">
        <f>IF($B22="","",INDEX(Ergebnisse!X$9:X$209,MATCH($B22,Ergebnisse!$B$9:$B$209,0)))</f>
        <v/>
      </c>
      <c r="X22" s="18" t="str">
        <f>IF($B22="","",INDEX(Ergebnisse!Y$9:Y$209,MATCH($B22,Ergebnisse!$B$9:$B$209,0)))</f>
        <v/>
      </c>
    </row>
    <row r="23" spans="1:24" x14ac:dyDescent="0.25">
      <c r="A23" s="18" t="str">
        <f>IF(B23="","",INDEX(Ergebnisse!A$9:A$209,MATCH(B23,Ergebnisse!B$9:B$209,0)))</f>
        <v/>
      </c>
      <c r="B23" s="18" t="str">
        <f t="array" ref="B23">IFERROR(INDEX(Ergebnisse!B:B,SMALL(IF((Ergebnisse!C$1:C$209="SH3")+( Ergebnisse!C$1:C$209="SH4"),ROW($1:$209)),ROW(Ergebnisse!B15))),"")</f>
        <v/>
      </c>
      <c r="C23" s="18" t="str">
        <f>IF($B23="","",INDEX(Ergebnisse!D$9:D$209,MATCH($B23,Ergebnisse!$B$9:$B$209,0)))</f>
        <v/>
      </c>
      <c r="D23" s="18" t="str">
        <f>IF($B23="","",INDEX(Ergebnisse!E$9:E$209,MATCH($B23,Ergebnisse!$B$9:$B$209,0)))</f>
        <v/>
      </c>
      <c r="E23" s="18" t="str">
        <f>IF($B23="","",INDEX(Ergebnisse!F$9:F$209,MATCH($B23,Ergebnisse!$B$9:$B$209,0)))</f>
        <v/>
      </c>
      <c r="F23" s="18" t="str">
        <f>IF($B23="","",INDEX(Ergebnisse!G$9:G$209,MATCH($B23,Ergebnisse!$B$9:$B$209,0)))</f>
        <v/>
      </c>
      <c r="G23" s="18" t="str">
        <f>IF($B23="","",INDEX(Ergebnisse!H$9:H$209,MATCH($B23,Ergebnisse!$B$9:$B$209,0)))</f>
        <v/>
      </c>
      <c r="H23" s="18" t="str">
        <f>IF($B23="","",INDEX(Ergebnisse!I$9:I$209,MATCH($B23,Ergebnisse!$B$9:$B$209,0)))</f>
        <v/>
      </c>
      <c r="I23" s="18" t="str">
        <f>IF($B23="","",INDEX(Ergebnisse!J$9:J$209,MATCH($B23,Ergebnisse!$B$9:$B$209,0)))</f>
        <v/>
      </c>
      <c r="J23" s="18" t="str">
        <f>IF($B23="","",INDEX(Ergebnisse!K$9:K$209,MATCH($B23,Ergebnisse!$B$9:$B$209,0)))</f>
        <v/>
      </c>
      <c r="K23" s="18" t="str">
        <f>IF($B23="","",INDEX(Ergebnisse!L$9:L$209,MATCH($B23,Ergebnisse!$B$9:$B$209,0)))</f>
        <v/>
      </c>
      <c r="L23" s="18" t="str">
        <f>IF($B23="","",INDEX(Ergebnisse!M$9:M$209,MATCH($B23,Ergebnisse!$B$9:$B$209,0)))</f>
        <v/>
      </c>
      <c r="M23" s="18" t="str">
        <f>IF($B23="","",INDEX(Ergebnisse!N$9:N$209,MATCH($B23,Ergebnisse!$B$9:$B$209,0)))</f>
        <v/>
      </c>
      <c r="N23" s="18" t="str">
        <f>IF($B23="","",INDEX(Ergebnisse!O$9:O$209,MATCH($B23,Ergebnisse!$B$9:$B$209,0)))</f>
        <v/>
      </c>
      <c r="O23" s="18" t="str">
        <f>IF($B23="","",INDEX(Ergebnisse!P$9:P$209,MATCH($B23,Ergebnisse!$B$9:$B$209,0)))</f>
        <v/>
      </c>
      <c r="P23" s="18" t="str">
        <f>IF($B23="","",INDEX(Ergebnisse!Q$9:Q$209,MATCH($B23,Ergebnisse!$B$9:$B$209,0)))</f>
        <v/>
      </c>
      <c r="Q23" s="18" t="str">
        <f>IF($B23="","",INDEX(Ergebnisse!R$9:R$209,MATCH($B23,Ergebnisse!$B$9:$B$209,0)))</f>
        <v/>
      </c>
      <c r="R23" s="18" t="str">
        <f>IF($B23="","",INDEX(Ergebnisse!S$9:S$209,MATCH($B23,Ergebnisse!$B$9:$B$209,0)))</f>
        <v/>
      </c>
      <c r="S23" s="18" t="str">
        <f>IF($B23="","",INDEX(Ergebnisse!T$9:T$209,MATCH($B23,Ergebnisse!$B$9:$B$209,0)))</f>
        <v/>
      </c>
      <c r="T23" s="18" t="str">
        <f>IF($B23="","",INDEX(Ergebnisse!U$9:U$209,MATCH($B23,Ergebnisse!$B$9:$B$209,0)))</f>
        <v/>
      </c>
      <c r="U23" s="18" t="str">
        <f>IF($B23="","",INDEX(Ergebnisse!V$9:V$209,MATCH($B23,Ergebnisse!$B$9:$B$209,0)))</f>
        <v/>
      </c>
      <c r="V23" s="23" t="str">
        <f>IF($B23="","",INDEX(Ergebnisse!W$9:W$209,MATCH($B23,Ergebnisse!$B$9:$B$209,0)))</f>
        <v/>
      </c>
      <c r="W23" s="23" t="str">
        <f>IF($B23="","",INDEX(Ergebnisse!X$9:X$209,MATCH($B23,Ergebnisse!$B$9:$B$209,0)))</f>
        <v/>
      </c>
      <c r="X23" s="18" t="str">
        <f>IF($B23="","",INDEX(Ergebnisse!Y$9:Y$209,MATCH($B23,Ergebnisse!$B$9:$B$209,0)))</f>
        <v/>
      </c>
    </row>
    <row r="24" spans="1:24" x14ac:dyDescent="0.25">
      <c r="A24" s="18" t="str">
        <f>IF(B24="","",INDEX(Ergebnisse!A$9:A$209,MATCH(B24,Ergebnisse!B$9:B$209,0)))</f>
        <v/>
      </c>
      <c r="B24" s="18" t="str">
        <f t="array" ref="B24">IFERROR(INDEX(Ergebnisse!B:B,SMALL(IF((Ergebnisse!C$1:C$209="SH3")+( Ergebnisse!C$1:C$209="SH4"),ROW($1:$209)),ROW(Ergebnisse!B16))),"")</f>
        <v/>
      </c>
      <c r="C24" s="18" t="str">
        <f>IF($B24="","",INDEX(Ergebnisse!D$9:D$209,MATCH($B24,Ergebnisse!$B$9:$B$209,0)))</f>
        <v/>
      </c>
      <c r="D24" s="18" t="str">
        <f>IF($B24="","",INDEX(Ergebnisse!E$9:E$209,MATCH($B24,Ergebnisse!$B$9:$B$209,0)))</f>
        <v/>
      </c>
      <c r="E24" s="18" t="str">
        <f>IF($B24="","",INDEX(Ergebnisse!F$9:F$209,MATCH($B24,Ergebnisse!$B$9:$B$209,0)))</f>
        <v/>
      </c>
      <c r="F24" s="18" t="str">
        <f>IF($B24="","",INDEX(Ergebnisse!G$9:G$209,MATCH($B24,Ergebnisse!$B$9:$B$209,0)))</f>
        <v/>
      </c>
      <c r="G24" s="18" t="str">
        <f>IF($B24="","",INDEX(Ergebnisse!H$9:H$209,MATCH($B24,Ergebnisse!$B$9:$B$209,0)))</f>
        <v/>
      </c>
      <c r="H24" s="18" t="str">
        <f>IF($B24="","",INDEX(Ergebnisse!I$9:I$209,MATCH($B24,Ergebnisse!$B$9:$B$209,0)))</f>
        <v/>
      </c>
      <c r="I24" s="18" t="str">
        <f>IF($B24="","",INDEX(Ergebnisse!J$9:J$209,MATCH($B24,Ergebnisse!$B$9:$B$209,0)))</f>
        <v/>
      </c>
      <c r="J24" s="18" t="str">
        <f>IF($B24="","",INDEX(Ergebnisse!K$9:K$209,MATCH($B24,Ergebnisse!$B$9:$B$209,0)))</f>
        <v/>
      </c>
      <c r="K24" s="18" t="str">
        <f>IF($B24="","",INDEX(Ergebnisse!L$9:L$209,MATCH($B24,Ergebnisse!$B$9:$B$209,0)))</f>
        <v/>
      </c>
      <c r="L24" s="18" t="str">
        <f>IF($B24="","",INDEX(Ergebnisse!M$9:M$209,MATCH($B24,Ergebnisse!$B$9:$B$209,0)))</f>
        <v/>
      </c>
      <c r="M24" s="18" t="str">
        <f>IF($B24="","",INDEX(Ergebnisse!N$9:N$209,MATCH($B24,Ergebnisse!$B$9:$B$209,0)))</f>
        <v/>
      </c>
      <c r="N24" s="18" t="str">
        <f>IF($B24="","",INDEX(Ergebnisse!O$9:O$209,MATCH($B24,Ergebnisse!$B$9:$B$209,0)))</f>
        <v/>
      </c>
      <c r="O24" s="18" t="str">
        <f>IF($B24="","",INDEX(Ergebnisse!P$9:P$209,MATCH($B24,Ergebnisse!$B$9:$B$209,0)))</f>
        <v/>
      </c>
      <c r="P24" s="18" t="str">
        <f>IF($B24="","",INDEX(Ergebnisse!Q$9:Q$209,MATCH($B24,Ergebnisse!$B$9:$B$209,0)))</f>
        <v/>
      </c>
      <c r="Q24" s="18" t="str">
        <f>IF($B24="","",INDEX(Ergebnisse!R$9:R$209,MATCH($B24,Ergebnisse!$B$9:$B$209,0)))</f>
        <v/>
      </c>
      <c r="R24" s="18" t="str">
        <f>IF($B24="","",INDEX(Ergebnisse!S$9:S$209,MATCH($B24,Ergebnisse!$B$9:$B$209,0)))</f>
        <v/>
      </c>
      <c r="S24" s="18" t="str">
        <f>IF($B24="","",INDEX(Ergebnisse!T$9:T$209,MATCH($B24,Ergebnisse!$B$9:$B$209,0)))</f>
        <v/>
      </c>
      <c r="T24" s="18" t="str">
        <f>IF($B24="","",INDEX(Ergebnisse!U$9:U$209,MATCH($B24,Ergebnisse!$B$9:$B$209,0)))</f>
        <v/>
      </c>
      <c r="U24" s="18" t="str">
        <f>IF($B24="","",INDEX(Ergebnisse!V$9:V$209,MATCH($B24,Ergebnisse!$B$9:$B$209,0)))</f>
        <v/>
      </c>
      <c r="V24" s="23" t="str">
        <f>IF($B24="","",INDEX(Ergebnisse!W$9:W$209,MATCH($B24,Ergebnisse!$B$9:$B$209,0)))</f>
        <v/>
      </c>
      <c r="W24" s="23" t="str">
        <f>IF($B24="","",INDEX(Ergebnisse!X$9:X$209,MATCH($B24,Ergebnisse!$B$9:$B$209,0)))</f>
        <v/>
      </c>
      <c r="X24" s="18" t="str">
        <f>IF($B24="","",INDEX(Ergebnisse!Y$9:Y$209,MATCH($B24,Ergebnisse!$B$9:$B$209,0)))</f>
        <v/>
      </c>
    </row>
    <row r="25" spans="1:24" x14ac:dyDescent="0.25">
      <c r="A25" s="18" t="str">
        <f>IF(B25="","",INDEX(Ergebnisse!A$9:A$209,MATCH(B25,Ergebnisse!B$9:B$209,0)))</f>
        <v/>
      </c>
      <c r="B25" s="18" t="str">
        <f t="array" ref="B25">IFERROR(INDEX(Ergebnisse!B:B,SMALL(IF((Ergebnisse!C$1:C$209="SH3")+( Ergebnisse!C$1:C$209="SH4"),ROW($1:$209)),ROW(Ergebnisse!B17))),"")</f>
        <v/>
      </c>
      <c r="C25" s="18" t="str">
        <f>IF($B25="","",INDEX(Ergebnisse!D$9:D$209,MATCH($B25,Ergebnisse!$B$9:$B$209,0)))</f>
        <v/>
      </c>
      <c r="D25" s="18" t="str">
        <f>IF($B25="","",INDEX(Ergebnisse!E$9:E$209,MATCH($B25,Ergebnisse!$B$9:$B$209,0)))</f>
        <v/>
      </c>
      <c r="E25" s="18" t="str">
        <f>IF($B25="","",INDEX(Ergebnisse!F$9:F$209,MATCH($B25,Ergebnisse!$B$9:$B$209,0)))</f>
        <v/>
      </c>
      <c r="F25" s="18" t="str">
        <f>IF($B25="","",INDEX(Ergebnisse!G$9:G$209,MATCH($B25,Ergebnisse!$B$9:$B$209,0)))</f>
        <v/>
      </c>
      <c r="G25" s="18" t="str">
        <f>IF($B25="","",INDEX(Ergebnisse!H$9:H$209,MATCH($B25,Ergebnisse!$B$9:$B$209,0)))</f>
        <v/>
      </c>
      <c r="H25" s="18" t="str">
        <f>IF($B25="","",INDEX(Ergebnisse!I$9:I$209,MATCH($B25,Ergebnisse!$B$9:$B$209,0)))</f>
        <v/>
      </c>
      <c r="I25" s="18" t="str">
        <f>IF($B25="","",INDEX(Ergebnisse!J$9:J$209,MATCH($B25,Ergebnisse!$B$9:$B$209,0)))</f>
        <v/>
      </c>
      <c r="J25" s="18" t="str">
        <f>IF($B25="","",INDEX(Ergebnisse!K$9:K$209,MATCH($B25,Ergebnisse!$B$9:$B$209,0)))</f>
        <v/>
      </c>
      <c r="K25" s="18" t="str">
        <f>IF($B25="","",INDEX(Ergebnisse!L$9:L$209,MATCH($B25,Ergebnisse!$B$9:$B$209,0)))</f>
        <v/>
      </c>
      <c r="L25" s="18" t="str">
        <f>IF($B25="","",INDEX(Ergebnisse!M$9:M$209,MATCH($B25,Ergebnisse!$B$9:$B$209,0)))</f>
        <v/>
      </c>
      <c r="M25" s="18" t="str">
        <f>IF($B25="","",INDEX(Ergebnisse!N$9:N$209,MATCH($B25,Ergebnisse!$B$9:$B$209,0)))</f>
        <v/>
      </c>
      <c r="N25" s="18" t="str">
        <f>IF($B25="","",INDEX(Ergebnisse!O$9:O$209,MATCH($B25,Ergebnisse!$B$9:$B$209,0)))</f>
        <v/>
      </c>
      <c r="O25" s="18" t="str">
        <f>IF($B25="","",INDEX(Ergebnisse!P$9:P$209,MATCH($B25,Ergebnisse!$B$9:$B$209,0)))</f>
        <v/>
      </c>
      <c r="P25" s="18" t="str">
        <f>IF($B25="","",INDEX(Ergebnisse!Q$9:Q$209,MATCH($B25,Ergebnisse!$B$9:$B$209,0)))</f>
        <v/>
      </c>
      <c r="Q25" s="18" t="str">
        <f>IF($B25="","",INDEX(Ergebnisse!R$9:R$209,MATCH($B25,Ergebnisse!$B$9:$B$209,0)))</f>
        <v/>
      </c>
      <c r="R25" s="18" t="str">
        <f>IF($B25="","",INDEX(Ergebnisse!S$9:S$209,MATCH($B25,Ergebnisse!$B$9:$B$209,0)))</f>
        <v/>
      </c>
      <c r="S25" s="18" t="str">
        <f>IF($B25="","",INDEX(Ergebnisse!T$9:T$209,MATCH($B25,Ergebnisse!$B$9:$B$209,0)))</f>
        <v/>
      </c>
      <c r="T25" s="18" t="str">
        <f>IF($B25="","",INDEX(Ergebnisse!U$9:U$209,MATCH($B25,Ergebnisse!$B$9:$B$209,0)))</f>
        <v/>
      </c>
      <c r="U25" s="18" t="str">
        <f>IF($B25="","",INDEX(Ergebnisse!V$9:V$209,MATCH($B25,Ergebnisse!$B$9:$B$209,0)))</f>
        <v/>
      </c>
      <c r="V25" s="23" t="str">
        <f>IF($B25="","",INDEX(Ergebnisse!W$9:W$209,MATCH($B25,Ergebnisse!$B$9:$B$209,0)))</f>
        <v/>
      </c>
      <c r="W25" s="23" t="str">
        <f>IF($B25="","",INDEX(Ergebnisse!X$9:X$209,MATCH($B25,Ergebnisse!$B$9:$B$209,0)))</f>
        <v/>
      </c>
      <c r="X25" s="18" t="str">
        <f>IF($B25="","",INDEX(Ergebnisse!Y$9:Y$209,MATCH($B25,Ergebnisse!$B$9:$B$209,0)))</f>
        <v/>
      </c>
    </row>
    <row r="26" spans="1:24" x14ac:dyDescent="0.25">
      <c r="A26" s="18" t="str">
        <f>IF(B26="","",INDEX(Ergebnisse!A$9:A$209,MATCH(B26,Ergebnisse!B$9:B$209,0)))</f>
        <v/>
      </c>
      <c r="B26" s="18" t="str">
        <f t="array" ref="B26">IFERROR(INDEX(Ergebnisse!B:B,SMALL(IF((Ergebnisse!C$1:C$209="SH3")+( Ergebnisse!C$1:C$209="SH4"),ROW($1:$209)),ROW(Ergebnisse!B18))),"")</f>
        <v/>
      </c>
      <c r="C26" s="18" t="str">
        <f>IF($B26="","",INDEX(Ergebnisse!D$9:D$209,MATCH($B26,Ergebnisse!$B$9:$B$209,0)))</f>
        <v/>
      </c>
      <c r="D26" s="18" t="str">
        <f>IF($B26="","",INDEX(Ergebnisse!E$9:E$209,MATCH($B26,Ergebnisse!$B$9:$B$209,0)))</f>
        <v/>
      </c>
      <c r="E26" s="18" t="str">
        <f>IF($B26="","",INDEX(Ergebnisse!F$9:F$209,MATCH($B26,Ergebnisse!$B$9:$B$209,0)))</f>
        <v/>
      </c>
      <c r="F26" s="18" t="str">
        <f>IF($B26="","",INDEX(Ergebnisse!G$9:G$209,MATCH($B26,Ergebnisse!$B$9:$B$209,0)))</f>
        <v/>
      </c>
      <c r="G26" s="18" t="str">
        <f>IF($B26="","",INDEX(Ergebnisse!H$9:H$209,MATCH($B26,Ergebnisse!$B$9:$B$209,0)))</f>
        <v/>
      </c>
      <c r="H26" s="18" t="str">
        <f>IF($B26="","",INDEX(Ergebnisse!I$9:I$209,MATCH($B26,Ergebnisse!$B$9:$B$209,0)))</f>
        <v/>
      </c>
      <c r="I26" s="18" t="str">
        <f>IF($B26="","",INDEX(Ergebnisse!J$9:J$209,MATCH($B26,Ergebnisse!$B$9:$B$209,0)))</f>
        <v/>
      </c>
      <c r="J26" s="18" t="str">
        <f>IF($B26="","",INDEX(Ergebnisse!K$9:K$209,MATCH($B26,Ergebnisse!$B$9:$B$209,0)))</f>
        <v/>
      </c>
      <c r="K26" s="18" t="str">
        <f>IF($B26="","",INDEX(Ergebnisse!L$9:L$209,MATCH($B26,Ergebnisse!$B$9:$B$209,0)))</f>
        <v/>
      </c>
      <c r="L26" s="18" t="str">
        <f>IF($B26="","",INDEX(Ergebnisse!M$9:M$209,MATCH($B26,Ergebnisse!$B$9:$B$209,0)))</f>
        <v/>
      </c>
      <c r="M26" s="18" t="str">
        <f>IF($B26="","",INDEX(Ergebnisse!N$9:N$209,MATCH($B26,Ergebnisse!$B$9:$B$209,0)))</f>
        <v/>
      </c>
      <c r="N26" s="18" t="str">
        <f>IF($B26="","",INDEX(Ergebnisse!O$9:O$209,MATCH($B26,Ergebnisse!$B$9:$B$209,0)))</f>
        <v/>
      </c>
      <c r="O26" s="18" t="str">
        <f>IF($B26="","",INDEX(Ergebnisse!P$9:P$209,MATCH($B26,Ergebnisse!$B$9:$B$209,0)))</f>
        <v/>
      </c>
      <c r="P26" s="18" t="str">
        <f>IF($B26="","",INDEX(Ergebnisse!Q$9:Q$209,MATCH($B26,Ergebnisse!$B$9:$B$209,0)))</f>
        <v/>
      </c>
      <c r="Q26" s="18" t="str">
        <f>IF($B26="","",INDEX(Ergebnisse!R$9:R$209,MATCH($B26,Ergebnisse!$B$9:$B$209,0)))</f>
        <v/>
      </c>
      <c r="R26" s="18" t="str">
        <f>IF($B26="","",INDEX(Ergebnisse!S$9:S$209,MATCH($B26,Ergebnisse!$B$9:$B$209,0)))</f>
        <v/>
      </c>
      <c r="S26" s="18" t="str">
        <f>IF($B26="","",INDEX(Ergebnisse!T$9:T$209,MATCH($B26,Ergebnisse!$B$9:$B$209,0)))</f>
        <v/>
      </c>
      <c r="T26" s="18" t="str">
        <f>IF($B26="","",INDEX(Ergebnisse!U$9:U$209,MATCH($B26,Ergebnisse!$B$9:$B$209,0)))</f>
        <v/>
      </c>
      <c r="U26" s="18" t="str">
        <f>IF($B26="","",INDEX(Ergebnisse!V$9:V$209,MATCH($B26,Ergebnisse!$B$9:$B$209,0)))</f>
        <v/>
      </c>
      <c r="V26" s="23" t="str">
        <f>IF($B26="","",INDEX(Ergebnisse!W$9:W$209,MATCH($B26,Ergebnisse!$B$9:$B$209,0)))</f>
        <v/>
      </c>
      <c r="W26" s="23" t="str">
        <f>IF($B26="","",INDEX(Ergebnisse!X$9:X$209,MATCH($B26,Ergebnisse!$B$9:$B$209,0)))</f>
        <v/>
      </c>
      <c r="X26" s="18" t="str">
        <f>IF($B26="","",INDEX(Ergebnisse!Y$9:Y$209,MATCH($B26,Ergebnisse!$B$9:$B$209,0)))</f>
        <v/>
      </c>
    </row>
    <row r="27" spans="1:24" x14ac:dyDescent="0.25">
      <c r="A27" s="18" t="str">
        <f>IF(B27="","",INDEX(Ergebnisse!A$9:A$209,MATCH(B27,Ergebnisse!B$9:B$209,0)))</f>
        <v/>
      </c>
      <c r="B27" s="18" t="str">
        <f t="array" ref="B27">IFERROR(INDEX(Ergebnisse!B:B,SMALL(IF((Ergebnisse!C$1:C$209="SH3")+( Ergebnisse!C$1:C$209="SH4"),ROW($1:$209)),ROW(Ergebnisse!B19))),"")</f>
        <v/>
      </c>
      <c r="C27" s="18" t="str">
        <f>IF($B27="","",INDEX(Ergebnisse!D$9:D$209,MATCH($B27,Ergebnisse!$B$9:$B$209,0)))</f>
        <v/>
      </c>
      <c r="D27" s="18" t="str">
        <f>IF($B27="","",INDEX(Ergebnisse!E$9:E$209,MATCH($B27,Ergebnisse!$B$9:$B$209,0)))</f>
        <v/>
      </c>
      <c r="E27" s="18" t="str">
        <f>IF($B27="","",INDEX(Ergebnisse!F$9:F$209,MATCH($B27,Ergebnisse!$B$9:$B$209,0)))</f>
        <v/>
      </c>
      <c r="F27" s="18" t="str">
        <f>IF($B27="","",INDEX(Ergebnisse!G$9:G$209,MATCH($B27,Ergebnisse!$B$9:$B$209,0)))</f>
        <v/>
      </c>
      <c r="G27" s="18" t="str">
        <f>IF($B27="","",INDEX(Ergebnisse!H$9:H$209,MATCH($B27,Ergebnisse!$B$9:$B$209,0)))</f>
        <v/>
      </c>
      <c r="H27" s="18" t="str">
        <f>IF($B27="","",INDEX(Ergebnisse!I$9:I$209,MATCH($B27,Ergebnisse!$B$9:$B$209,0)))</f>
        <v/>
      </c>
      <c r="I27" s="18" t="str">
        <f>IF($B27="","",INDEX(Ergebnisse!J$9:J$209,MATCH($B27,Ergebnisse!$B$9:$B$209,0)))</f>
        <v/>
      </c>
      <c r="J27" s="18" t="str">
        <f>IF($B27="","",INDEX(Ergebnisse!K$9:K$209,MATCH($B27,Ergebnisse!$B$9:$B$209,0)))</f>
        <v/>
      </c>
      <c r="K27" s="18" t="str">
        <f>IF($B27="","",INDEX(Ergebnisse!L$9:L$209,MATCH($B27,Ergebnisse!$B$9:$B$209,0)))</f>
        <v/>
      </c>
      <c r="L27" s="18" t="str">
        <f>IF($B27="","",INDEX(Ergebnisse!M$9:M$209,MATCH($B27,Ergebnisse!$B$9:$B$209,0)))</f>
        <v/>
      </c>
      <c r="M27" s="18" t="str">
        <f>IF($B27="","",INDEX(Ergebnisse!N$9:N$209,MATCH($B27,Ergebnisse!$B$9:$B$209,0)))</f>
        <v/>
      </c>
      <c r="N27" s="18" t="str">
        <f>IF($B27="","",INDEX(Ergebnisse!O$9:O$209,MATCH($B27,Ergebnisse!$B$9:$B$209,0)))</f>
        <v/>
      </c>
      <c r="O27" s="18" t="str">
        <f>IF($B27="","",INDEX(Ergebnisse!P$9:P$209,MATCH($B27,Ergebnisse!$B$9:$B$209,0)))</f>
        <v/>
      </c>
      <c r="P27" s="18" t="str">
        <f>IF($B27="","",INDEX(Ergebnisse!Q$9:Q$209,MATCH($B27,Ergebnisse!$B$9:$B$209,0)))</f>
        <v/>
      </c>
      <c r="Q27" s="18" t="str">
        <f>IF($B27="","",INDEX(Ergebnisse!R$9:R$209,MATCH($B27,Ergebnisse!$B$9:$B$209,0)))</f>
        <v/>
      </c>
      <c r="R27" s="18" t="str">
        <f>IF($B27="","",INDEX(Ergebnisse!S$9:S$209,MATCH($B27,Ergebnisse!$B$9:$B$209,0)))</f>
        <v/>
      </c>
      <c r="S27" s="18" t="str">
        <f>IF($B27="","",INDEX(Ergebnisse!T$9:T$209,MATCH($B27,Ergebnisse!$B$9:$B$209,0)))</f>
        <v/>
      </c>
      <c r="T27" s="18" t="str">
        <f>IF($B27="","",INDEX(Ergebnisse!U$9:U$209,MATCH($B27,Ergebnisse!$B$9:$B$209,0)))</f>
        <v/>
      </c>
      <c r="U27" s="18" t="str">
        <f>IF($B27="","",INDEX(Ergebnisse!V$9:V$209,MATCH($B27,Ergebnisse!$B$9:$B$209,0)))</f>
        <v/>
      </c>
      <c r="V27" s="23" t="str">
        <f>IF($B27="","",INDEX(Ergebnisse!W$9:W$209,MATCH($B27,Ergebnisse!$B$9:$B$209,0)))</f>
        <v/>
      </c>
      <c r="W27" s="23" t="str">
        <f>IF($B27="","",INDEX(Ergebnisse!X$9:X$209,MATCH($B27,Ergebnisse!$B$9:$B$209,0)))</f>
        <v/>
      </c>
      <c r="X27" s="18" t="str">
        <f>IF($B27="","",INDEX(Ergebnisse!Y$9:Y$209,MATCH($B27,Ergebnisse!$B$9:$B$209,0)))</f>
        <v/>
      </c>
    </row>
    <row r="28" spans="1:24" x14ac:dyDescent="0.25">
      <c r="A28" s="18" t="str">
        <f>IF(B28="","",INDEX(Ergebnisse!A$9:A$209,MATCH(B28,Ergebnisse!B$9:B$209,0)))</f>
        <v/>
      </c>
      <c r="B28" s="18" t="str">
        <f t="array" ref="B28">IFERROR(INDEX(Ergebnisse!B:B,SMALL(IF((Ergebnisse!C$1:C$209="SH3")+( Ergebnisse!C$1:C$209="SH4"),ROW($1:$209)),ROW(Ergebnisse!B20))),"")</f>
        <v/>
      </c>
      <c r="C28" s="18" t="str">
        <f>IF($B28="","",INDEX(Ergebnisse!D$9:D$209,MATCH($B28,Ergebnisse!$B$9:$B$209,0)))</f>
        <v/>
      </c>
      <c r="D28" s="18" t="str">
        <f>IF($B28="","",INDEX(Ergebnisse!E$9:E$209,MATCH($B28,Ergebnisse!$B$9:$B$209,0)))</f>
        <v/>
      </c>
      <c r="E28" s="18" t="str">
        <f>IF($B28="","",INDEX(Ergebnisse!F$9:F$209,MATCH($B28,Ergebnisse!$B$9:$B$209,0)))</f>
        <v/>
      </c>
      <c r="F28" s="18" t="str">
        <f>IF($B28="","",INDEX(Ergebnisse!G$9:G$209,MATCH($B28,Ergebnisse!$B$9:$B$209,0)))</f>
        <v/>
      </c>
      <c r="G28" s="18" t="str">
        <f>IF($B28="","",INDEX(Ergebnisse!H$9:H$209,MATCH($B28,Ergebnisse!$B$9:$B$209,0)))</f>
        <v/>
      </c>
      <c r="H28" s="18" t="str">
        <f>IF($B28="","",INDEX(Ergebnisse!I$9:I$209,MATCH($B28,Ergebnisse!$B$9:$B$209,0)))</f>
        <v/>
      </c>
      <c r="I28" s="18" t="str">
        <f>IF($B28="","",INDEX(Ergebnisse!J$9:J$209,MATCH($B28,Ergebnisse!$B$9:$B$209,0)))</f>
        <v/>
      </c>
      <c r="J28" s="18" t="str">
        <f>IF($B28="","",INDEX(Ergebnisse!K$9:K$209,MATCH($B28,Ergebnisse!$B$9:$B$209,0)))</f>
        <v/>
      </c>
      <c r="K28" s="18" t="str">
        <f>IF($B28="","",INDEX(Ergebnisse!L$9:L$209,MATCH($B28,Ergebnisse!$B$9:$B$209,0)))</f>
        <v/>
      </c>
      <c r="L28" s="18" t="str">
        <f>IF($B28="","",INDEX(Ergebnisse!M$9:M$209,MATCH($B28,Ergebnisse!$B$9:$B$209,0)))</f>
        <v/>
      </c>
      <c r="M28" s="18" t="str">
        <f>IF($B28="","",INDEX(Ergebnisse!N$9:N$209,MATCH($B28,Ergebnisse!$B$9:$B$209,0)))</f>
        <v/>
      </c>
      <c r="N28" s="18" t="str">
        <f>IF($B28="","",INDEX(Ergebnisse!O$9:O$209,MATCH($B28,Ergebnisse!$B$9:$B$209,0)))</f>
        <v/>
      </c>
      <c r="O28" s="18" t="str">
        <f>IF($B28="","",INDEX(Ergebnisse!P$9:P$209,MATCH($B28,Ergebnisse!$B$9:$B$209,0)))</f>
        <v/>
      </c>
      <c r="P28" s="18" t="str">
        <f>IF($B28="","",INDEX(Ergebnisse!Q$9:Q$209,MATCH($B28,Ergebnisse!$B$9:$B$209,0)))</f>
        <v/>
      </c>
      <c r="Q28" s="18" t="str">
        <f>IF($B28="","",INDEX(Ergebnisse!R$9:R$209,MATCH($B28,Ergebnisse!$B$9:$B$209,0)))</f>
        <v/>
      </c>
      <c r="R28" s="18" t="str">
        <f>IF($B28="","",INDEX(Ergebnisse!S$9:S$209,MATCH($B28,Ergebnisse!$B$9:$B$209,0)))</f>
        <v/>
      </c>
      <c r="S28" s="18" t="str">
        <f>IF($B28="","",INDEX(Ergebnisse!T$9:T$209,MATCH($B28,Ergebnisse!$B$9:$B$209,0)))</f>
        <v/>
      </c>
      <c r="T28" s="18" t="str">
        <f>IF($B28="","",INDEX(Ergebnisse!U$9:U$209,MATCH($B28,Ergebnisse!$B$9:$B$209,0)))</f>
        <v/>
      </c>
      <c r="U28" s="18" t="str">
        <f>IF($B28="","",INDEX(Ergebnisse!V$9:V$209,MATCH($B28,Ergebnisse!$B$9:$B$209,0)))</f>
        <v/>
      </c>
      <c r="V28" s="23" t="str">
        <f>IF($B28="","",INDEX(Ergebnisse!W$9:W$209,MATCH($B28,Ergebnisse!$B$9:$B$209,0)))</f>
        <v/>
      </c>
      <c r="W28" s="23" t="str">
        <f>IF($B28="","",INDEX(Ergebnisse!X$9:X$209,MATCH($B28,Ergebnisse!$B$9:$B$209,0)))</f>
        <v/>
      </c>
      <c r="X28" s="18" t="str">
        <f>IF($B28="","",INDEX(Ergebnisse!Y$9:Y$209,MATCH($B28,Ergebnisse!$B$9:$B$209,0)))</f>
        <v/>
      </c>
    </row>
    <row r="29" spans="1:24" x14ac:dyDescent="0.25">
      <c r="A29" s="18" t="str">
        <f>IF(B29="","",INDEX(Ergebnisse!A$9:A$209,MATCH(B29,Ergebnisse!B$9:B$209,0)))</f>
        <v/>
      </c>
      <c r="B29" s="18" t="str">
        <f t="array" ref="B29">IFERROR(INDEX(Ergebnisse!B:B,SMALL(IF((Ergebnisse!C$1:C$209="SH3")+( Ergebnisse!C$1:C$209="SH4"),ROW($1:$209)),ROW(Ergebnisse!B21))),"")</f>
        <v/>
      </c>
      <c r="C29" s="18" t="str">
        <f>IF($B29="","",INDEX(Ergebnisse!D$9:D$209,MATCH($B29,Ergebnisse!$B$9:$B$209,0)))</f>
        <v/>
      </c>
      <c r="D29" s="18" t="str">
        <f>IF($B29="","",INDEX(Ergebnisse!E$9:E$209,MATCH($B29,Ergebnisse!$B$9:$B$209,0)))</f>
        <v/>
      </c>
      <c r="E29" s="18" t="str">
        <f>IF($B29="","",INDEX(Ergebnisse!F$9:F$209,MATCH($B29,Ergebnisse!$B$9:$B$209,0)))</f>
        <v/>
      </c>
      <c r="F29" s="18" t="str">
        <f>IF($B29="","",INDEX(Ergebnisse!G$9:G$209,MATCH($B29,Ergebnisse!$B$9:$B$209,0)))</f>
        <v/>
      </c>
      <c r="G29" s="18" t="str">
        <f>IF($B29="","",INDEX(Ergebnisse!H$9:H$209,MATCH($B29,Ergebnisse!$B$9:$B$209,0)))</f>
        <v/>
      </c>
      <c r="H29" s="18" t="str">
        <f>IF($B29="","",INDEX(Ergebnisse!I$9:I$209,MATCH($B29,Ergebnisse!$B$9:$B$209,0)))</f>
        <v/>
      </c>
      <c r="I29" s="18" t="str">
        <f>IF($B29="","",INDEX(Ergebnisse!J$9:J$209,MATCH($B29,Ergebnisse!$B$9:$B$209,0)))</f>
        <v/>
      </c>
      <c r="J29" s="18" t="str">
        <f>IF($B29="","",INDEX(Ergebnisse!K$9:K$209,MATCH($B29,Ergebnisse!$B$9:$B$209,0)))</f>
        <v/>
      </c>
      <c r="K29" s="18" t="str">
        <f>IF($B29="","",INDEX(Ergebnisse!L$9:L$209,MATCH($B29,Ergebnisse!$B$9:$B$209,0)))</f>
        <v/>
      </c>
      <c r="L29" s="18" t="str">
        <f>IF($B29="","",INDEX(Ergebnisse!M$9:M$209,MATCH($B29,Ergebnisse!$B$9:$B$209,0)))</f>
        <v/>
      </c>
      <c r="M29" s="18" t="str">
        <f>IF($B29="","",INDEX(Ergebnisse!N$9:N$209,MATCH($B29,Ergebnisse!$B$9:$B$209,0)))</f>
        <v/>
      </c>
      <c r="N29" s="18" t="str">
        <f>IF($B29="","",INDEX(Ergebnisse!O$9:O$209,MATCH($B29,Ergebnisse!$B$9:$B$209,0)))</f>
        <v/>
      </c>
      <c r="O29" s="18" t="str">
        <f>IF($B29="","",INDEX(Ergebnisse!P$9:P$209,MATCH($B29,Ergebnisse!$B$9:$B$209,0)))</f>
        <v/>
      </c>
      <c r="P29" s="18" t="str">
        <f>IF($B29="","",INDEX(Ergebnisse!Q$9:Q$209,MATCH($B29,Ergebnisse!$B$9:$B$209,0)))</f>
        <v/>
      </c>
      <c r="Q29" s="18" t="str">
        <f>IF($B29="","",INDEX(Ergebnisse!R$9:R$209,MATCH($B29,Ergebnisse!$B$9:$B$209,0)))</f>
        <v/>
      </c>
      <c r="R29" s="18" t="str">
        <f>IF($B29="","",INDEX(Ergebnisse!S$9:S$209,MATCH($B29,Ergebnisse!$B$9:$B$209,0)))</f>
        <v/>
      </c>
      <c r="S29" s="18" t="str">
        <f>IF($B29="","",INDEX(Ergebnisse!T$9:T$209,MATCH($B29,Ergebnisse!$B$9:$B$209,0)))</f>
        <v/>
      </c>
      <c r="T29" s="18" t="str">
        <f>IF($B29="","",INDEX(Ergebnisse!U$9:U$209,MATCH($B29,Ergebnisse!$B$9:$B$209,0)))</f>
        <v/>
      </c>
      <c r="U29" s="18" t="str">
        <f>IF($B29="","",INDEX(Ergebnisse!V$9:V$209,MATCH($B29,Ergebnisse!$B$9:$B$209,0)))</f>
        <v/>
      </c>
      <c r="V29" s="23" t="str">
        <f>IF($B29="","",INDEX(Ergebnisse!W$9:W$209,MATCH($B29,Ergebnisse!$B$9:$B$209,0)))</f>
        <v/>
      </c>
      <c r="W29" s="23" t="str">
        <f>IF($B29="","",INDEX(Ergebnisse!X$9:X$209,MATCH($B29,Ergebnisse!$B$9:$B$209,0)))</f>
        <v/>
      </c>
      <c r="X29" s="18" t="str">
        <f>IF($B29="","",INDEX(Ergebnisse!Y$9:Y$209,MATCH($B29,Ergebnisse!$B$9:$B$209,0)))</f>
        <v/>
      </c>
    </row>
    <row r="30" spans="1:24" x14ac:dyDescent="0.25">
      <c r="A30" s="18" t="str">
        <f>IF(B30="","",INDEX(Ergebnisse!A$9:A$209,MATCH(B30,Ergebnisse!B$9:B$209,0)))</f>
        <v/>
      </c>
      <c r="B30" s="18" t="str">
        <f t="array" ref="B30">IFERROR(INDEX(Ergebnisse!B:B,SMALL(IF((Ergebnisse!C$1:C$209="SH3")+( Ergebnisse!C$1:C$209="SH4"),ROW($1:$209)),ROW(Ergebnisse!B22))),"")</f>
        <v/>
      </c>
      <c r="C30" s="18" t="str">
        <f>IF($B30="","",INDEX(Ergebnisse!D$9:D$209,MATCH($B30,Ergebnisse!$B$9:$B$209,0)))</f>
        <v/>
      </c>
      <c r="D30" s="18" t="str">
        <f>IF($B30="","",INDEX(Ergebnisse!E$9:E$209,MATCH($B30,Ergebnisse!$B$9:$B$209,0)))</f>
        <v/>
      </c>
      <c r="E30" s="18" t="str">
        <f>IF($B30="","",INDEX(Ergebnisse!F$9:F$209,MATCH($B30,Ergebnisse!$B$9:$B$209,0)))</f>
        <v/>
      </c>
      <c r="F30" s="18" t="str">
        <f>IF($B30="","",INDEX(Ergebnisse!G$9:G$209,MATCH($B30,Ergebnisse!$B$9:$B$209,0)))</f>
        <v/>
      </c>
      <c r="G30" s="18" t="str">
        <f>IF($B30="","",INDEX(Ergebnisse!H$9:H$209,MATCH($B30,Ergebnisse!$B$9:$B$209,0)))</f>
        <v/>
      </c>
      <c r="H30" s="18" t="str">
        <f>IF($B30="","",INDEX(Ergebnisse!I$9:I$209,MATCH($B30,Ergebnisse!$B$9:$B$209,0)))</f>
        <v/>
      </c>
      <c r="I30" s="18" t="str">
        <f>IF($B30="","",INDEX(Ergebnisse!J$9:J$209,MATCH($B30,Ergebnisse!$B$9:$B$209,0)))</f>
        <v/>
      </c>
      <c r="J30" s="18" t="str">
        <f>IF($B30="","",INDEX(Ergebnisse!K$9:K$209,MATCH($B30,Ergebnisse!$B$9:$B$209,0)))</f>
        <v/>
      </c>
      <c r="K30" s="18" t="str">
        <f>IF($B30="","",INDEX(Ergebnisse!L$9:L$209,MATCH($B30,Ergebnisse!$B$9:$B$209,0)))</f>
        <v/>
      </c>
      <c r="L30" s="18" t="str">
        <f>IF($B30="","",INDEX(Ergebnisse!M$9:M$209,MATCH($B30,Ergebnisse!$B$9:$B$209,0)))</f>
        <v/>
      </c>
      <c r="M30" s="18" t="str">
        <f>IF($B30="","",INDEX(Ergebnisse!N$9:N$209,MATCH($B30,Ergebnisse!$B$9:$B$209,0)))</f>
        <v/>
      </c>
      <c r="N30" s="18" t="str">
        <f>IF($B30="","",INDEX(Ergebnisse!O$9:O$209,MATCH($B30,Ergebnisse!$B$9:$B$209,0)))</f>
        <v/>
      </c>
      <c r="O30" s="18" t="str">
        <f>IF($B30="","",INDEX(Ergebnisse!P$9:P$209,MATCH($B30,Ergebnisse!$B$9:$B$209,0)))</f>
        <v/>
      </c>
      <c r="P30" s="18" t="str">
        <f>IF($B30="","",INDEX(Ergebnisse!Q$9:Q$209,MATCH($B30,Ergebnisse!$B$9:$B$209,0)))</f>
        <v/>
      </c>
      <c r="Q30" s="18" t="str">
        <f>IF($B30="","",INDEX(Ergebnisse!R$9:R$209,MATCH($B30,Ergebnisse!$B$9:$B$209,0)))</f>
        <v/>
      </c>
      <c r="R30" s="18" t="str">
        <f>IF($B30="","",INDEX(Ergebnisse!S$9:S$209,MATCH($B30,Ergebnisse!$B$9:$B$209,0)))</f>
        <v/>
      </c>
      <c r="S30" s="18" t="str">
        <f>IF($B30="","",INDEX(Ergebnisse!T$9:T$209,MATCH($B30,Ergebnisse!$B$9:$B$209,0)))</f>
        <v/>
      </c>
      <c r="T30" s="18" t="str">
        <f>IF($B30="","",INDEX(Ergebnisse!U$9:U$209,MATCH($B30,Ergebnisse!$B$9:$B$209,0)))</f>
        <v/>
      </c>
      <c r="U30" s="18" t="str">
        <f>IF($B30="","",INDEX(Ergebnisse!V$9:V$209,MATCH($B30,Ergebnisse!$B$9:$B$209,0)))</f>
        <v/>
      </c>
      <c r="V30" s="23" t="str">
        <f>IF($B30="","",INDEX(Ergebnisse!W$9:W$209,MATCH($B30,Ergebnisse!$B$9:$B$209,0)))</f>
        <v/>
      </c>
      <c r="W30" s="23" t="str">
        <f>IF($B30="","",INDEX(Ergebnisse!X$9:X$209,MATCH($B30,Ergebnisse!$B$9:$B$209,0)))</f>
        <v/>
      </c>
      <c r="X30" s="18" t="str">
        <f>IF($B30="","",INDEX(Ergebnisse!Y$9:Y$209,MATCH($B30,Ergebnisse!$B$9:$B$209,0)))</f>
        <v/>
      </c>
    </row>
    <row r="31" spans="1:24" x14ac:dyDescent="0.25">
      <c r="A31" s="18" t="str">
        <f>IF(B31="","",INDEX(Ergebnisse!A$9:A$209,MATCH(B31,Ergebnisse!B$9:B$209,0)))</f>
        <v/>
      </c>
      <c r="B31" s="18" t="str">
        <f t="array" ref="B31">IFERROR(INDEX(Ergebnisse!B:B,SMALL(IF((Ergebnisse!C$1:C$209="SH3")+( Ergebnisse!C$1:C$209="SH4"),ROW($1:$209)),ROW(Ergebnisse!B23))),"")</f>
        <v/>
      </c>
      <c r="C31" s="18" t="str">
        <f>IF($B31="","",INDEX(Ergebnisse!D$9:D$209,MATCH($B31,Ergebnisse!$B$9:$B$209,0)))</f>
        <v/>
      </c>
      <c r="D31" s="18" t="str">
        <f>IF($B31="","",INDEX(Ergebnisse!E$9:E$209,MATCH($B31,Ergebnisse!$B$9:$B$209,0)))</f>
        <v/>
      </c>
      <c r="E31" s="18" t="str">
        <f>IF($B31="","",INDEX(Ergebnisse!F$9:F$209,MATCH($B31,Ergebnisse!$B$9:$B$209,0)))</f>
        <v/>
      </c>
      <c r="F31" s="18" t="str">
        <f>IF($B31="","",INDEX(Ergebnisse!G$9:G$209,MATCH($B31,Ergebnisse!$B$9:$B$209,0)))</f>
        <v/>
      </c>
      <c r="G31" s="18" t="str">
        <f>IF($B31="","",INDEX(Ergebnisse!H$9:H$209,MATCH($B31,Ergebnisse!$B$9:$B$209,0)))</f>
        <v/>
      </c>
      <c r="H31" s="18" t="str">
        <f>IF($B31="","",INDEX(Ergebnisse!I$9:I$209,MATCH($B31,Ergebnisse!$B$9:$B$209,0)))</f>
        <v/>
      </c>
      <c r="I31" s="18" t="str">
        <f>IF($B31="","",INDEX(Ergebnisse!J$9:J$209,MATCH($B31,Ergebnisse!$B$9:$B$209,0)))</f>
        <v/>
      </c>
      <c r="J31" s="18" t="str">
        <f>IF($B31="","",INDEX(Ergebnisse!K$9:K$209,MATCH($B31,Ergebnisse!$B$9:$B$209,0)))</f>
        <v/>
      </c>
      <c r="K31" s="18" t="str">
        <f>IF($B31="","",INDEX(Ergebnisse!L$9:L$209,MATCH($B31,Ergebnisse!$B$9:$B$209,0)))</f>
        <v/>
      </c>
      <c r="L31" s="18" t="str">
        <f>IF($B31="","",INDEX(Ergebnisse!M$9:M$209,MATCH($B31,Ergebnisse!$B$9:$B$209,0)))</f>
        <v/>
      </c>
      <c r="M31" s="18" t="str">
        <f>IF($B31="","",INDEX(Ergebnisse!N$9:N$209,MATCH($B31,Ergebnisse!$B$9:$B$209,0)))</f>
        <v/>
      </c>
      <c r="N31" s="18" t="str">
        <f>IF($B31="","",INDEX(Ergebnisse!O$9:O$209,MATCH($B31,Ergebnisse!$B$9:$B$209,0)))</f>
        <v/>
      </c>
      <c r="O31" s="18" t="str">
        <f>IF($B31="","",INDEX(Ergebnisse!P$9:P$209,MATCH($B31,Ergebnisse!$B$9:$B$209,0)))</f>
        <v/>
      </c>
      <c r="P31" s="18" t="str">
        <f>IF($B31="","",INDEX(Ergebnisse!Q$9:Q$209,MATCH($B31,Ergebnisse!$B$9:$B$209,0)))</f>
        <v/>
      </c>
      <c r="Q31" s="18" t="str">
        <f>IF($B31="","",INDEX(Ergebnisse!R$9:R$209,MATCH($B31,Ergebnisse!$B$9:$B$209,0)))</f>
        <v/>
      </c>
      <c r="R31" s="18" t="str">
        <f>IF($B31="","",INDEX(Ergebnisse!S$9:S$209,MATCH($B31,Ergebnisse!$B$9:$B$209,0)))</f>
        <v/>
      </c>
      <c r="S31" s="18" t="str">
        <f>IF($B31="","",INDEX(Ergebnisse!T$9:T$209,MATCH($B31,Ergebnisse!$B$9:$B$209,0)))</f>
        <v/>
      </c>
      <c r="T31" s="18" t="str">
        <f>IF($B31="","",INDEX(Ergebnisse!U$9:U$209,MATCH($B31,Ergebnisse!$B$9:$B$209,0)))</f>
        <v/>
      </c>
      <c r="U31" s="18" t="str">
        <f>IF($B31="","",INDEX(Ergebnisse!V$9:V$209,MATCH($B31,Ergebnisse!$B$9:$B$209,0)))</f>
        <v/>
      </c>
      <c r="V31" s="23" t="str">
        <f>IF($B31="","",INDEX(Ergebnisse!W$9:W$209,MATCH($B31,Ergebnisse!$B$9:$B$209,0)))</f>
        <v/>
      </c>
      <c r="W31" s="23" t="str">
        <f>IF($B31="","",INDEX(Ergebnisse!X$9:X$209,MATCH($B31,Ergebnisse!$B$9:$B$209,0)))</f>
        <v/>
      </c>
      <c r="X31" s="18" t="str">
        <f>IF($B31="","",INDEX(Ergebnisse!Y$9:Y$209,MATCH($B31,Ergebnisse!$B$9:$B$209,0)))</f>
        <v/>
      </c>
    </row>
    <row r="32" spans="1:24" x14ac:dyDescent="0.25">
      <c r="A32" s="18" t="str">
        <f>IF(B32="","",INDEX(Ergebnisse!A$9:A$209,MATCH(B32,Ergebnisse!B$9:B$209,0)))</f>
        <v/>
      </c>
      <c r="B32" s="18" t="str">
        <f t="array" ref="B32">IFERROR(INDEX(Ergebnisse!B:B,SMALL(IF((Ergebnisse!C$1:C$209="SH3")+( Ergebnisse!C$1:C$209="SH4"),ROW($1:$209)),ROW(Ergebnisse!B24))),"")</f>
        <v/>
      </c>
      <c r="C32" s="18" t="str">
        <f>IF($B32="","",INDEX(Ergebnisse!D$9:D$209,MATCH($B32,Ergebnisse!$B$9:$B$209,0)))</f>
        <v/>
      </c>
      <c r="D32" s="18" t="str">
        <f>IF($B32="","",INDEX(Ergebnisse!E$9:E$209,MATCH($B32,Ergebnisse!$B$9:$B$209,0)))</f>
        <v/>
      </c>
      <c r="E32" s="18" t="str">
        <f>IF($B32="","",INDEX(Ergebnisse!F$9:F$209,MATCH($B32,Ergebnisse!$B$9:$B$209,0)))</f>
        <v/>
      </c>
      <c r="F32" s="18" t="str">
        <f>IF($B32="","",INDEX(Ergebnisse!G$9:G$209,MATCH($B32,Ergebnisse!$B$9:$B$209,0)))</f>
        <v/>
      </c>
      <c r="G32" s="18" t="str">
        <f>IF($B32="","",INDEX(Ergebnisse!H$9:H$209,MATCH($B32,Ergebnisse!$B$9:$B$209,0)))</f>
        <v/>
      </c>
      <c r="H32" s="18" t="str">
        <f>IF($B32="","",INDEX(Ergebnisse!I$9:I$209,MATCH($B32,Ergebnisse!$B$9:$B$209,0)))</f>
        <v/>
      </c>
      <c r="I32" s="18" t="str">
        <f>IF($B32="","",INDEX(Ergebnisse!J$9:J$209,MATCH($B32,Ergebnisse!$B$9:$B$209,0)))</f>
        <v/>
      </c>
      <c r="J32" s="18" t="str">
        <f>IF($B32="","",INDEX(Ergebnisse!K$9:K$209,MATCH($B32,Ergebnisse!$B$9:$B$209,0)))</f>
        <v/>
      </c>
      <c r="K32" s="18" t="str">
        <f>IF($B32="","",INDEX(Ergebnisse!L$9:L$209,MATCH($B32,Ergebnisse!$B$9:$B$209,0)))</f>
        <v/>
      </c>
      <c r="L32" s="18" t="str">
        <f>IF($B32="","",INDEX(Ergebnisse!M$9:M$209,MATCH($B32,Ergebnisse!$B$9:$B$209,0)))</f>
        <v/>
      </c>
      <c r="M32" s="18" t="str">
        <f>IF($B32="","",INDEX(Ergebnisse!N$9:N$209,MATCH($B32,Ergebnisse!$B$9:$B$209,0)))</f>
        <v/>
      </c>
      <c r="N32" s="18" t="str">
        <f>IF($B32="","",INDEX(Ergebnisse!O$9:O$209,MATCH($B32,Ergebnisse!$B$9:$B$209,0)))</f>
        <v/>
      </c>
      <c r="O32" s="18" t="str">
        <f>IF($B32="","",INDEX(Ergebnisse!P$9:P$209,MATCH($B32,Ergebnisse!$B$9:$B$209,0)))</f>
        <v/>
      </c>
      <c r="P32" s="18" t="str">
        <f>IF($B32="","",INDEX(Ergebnisse!Q$9:Q$209,MATCH($B32,Ergebnisse!$B$9:$B$209,0)))</f>
        <v/>
      </c>
      <c r="Q32" s="18" t="str">
        <f>IF($B32="","",INDEX(Ergebnisse!R$9:R$209,MATCH($B32,Ergebnisse!$B$9:$B$209,0)))</f>
        <v/>
      </c>
      <c r="R32" s="18" t="str">
        <f>IF($B32="","",INDEX(Ergebnisse!S$9:S$209,MATCH($B32,Ergebnisse!$B$9:$B$209,0)))</f>
        <v/>
      </c>
      <c r="S32" s="18" t="str">
        <f>IF($B32="","",INDEX(Ergebnisse!T$9:T$209,MATCH($B32,Ergebnisse!$B$9:$B$209,0)))</f>
        <v/>
      </c>
      <c r="T32" s="18" t="str">
        <f>IF($B32="","",INDEX(Ergebnisse!U$9:U$209,MATCH($B32,Ergebnisse!$B$9:$B$209,0)))</f>
        <v/>
      </c>
      <c r="U32" s="18" t="str">
        <f>IF($B32="","",INDEX(Ergebnisse!V$9:V$209,MATCH($B32,Ergebnisse!$B$9:$B$209,0)))</f>
        <v/>
      </c>
      <c r="V32" s="23" t="str">
        <f>IF($B32="","",INDEX(Ergebnisse!W$9:W$209,MATCH($B32,Ergebnisse!$B$9:$B$209,0)))</f>
        <v/>
      </c>
      <c r="W32" s="23" t="str">
        <f>IF($B32="","",INDEX(Ergebnisse!X$9:X$209,MATCH($B32,Ergebnisse!$B$9:$B$209,0)))</f>
        <v/>
      </c>
      <c r="X32" s="18" t="str">
        <f>IF($B32="","",INDEX(Ergebnisse!Y$9:Y$209,MATCH($B32,Ergebnisse!$B$9:$B$209,0)))</f>
        <v/>
      </c>
    </row>
    <row r="33" spans="1:24" x14ac:dyDescent="0.25">
      <c r="A33" s="18" t="str">
        <f>IF(B33="","",INDEX(Ergebnisse!A$9:A$209,MATCH(B33,Ergebnisse!B$9:B$209,0)))</f>
        <v/>
      </c>
      <c r="B33" s="18" t="str">
        <f t="array" ref="B33">IFERROR(INDEX(Ergebnisse!B:B,SMALL(IF((Ergebnisse!C$1:C$209="SH3")+( Ergebnisse!C$1:C$209="SH4"),ROW($1:$209)),ROW(Ergebnisse!B25))),"")</f>
        <v/>
      </c>
      <c r="C33" s="18" t="str">
        <f>IF($B33="","",INDEX(Ergebnisse!D$9:D$209,MATCH($B33,Ergebnisse!$B$9:$B$209,0)))</f>
        <v/>
      </c>
      <c r="D33" s="18" t="str">
        <f>IF($B33="","",INDEX(Ergebnisse!E$9:E$209,MATCH($B33,Ergebnisse!$B$9:$B$209,0)))</f>
        <v/>
      </c>
      <c r="E33" s="18" t="str">
        <f>IF($B33="","",INDEX(Ergebnisse!F$9:F$209,MATCH($B33,Ergebnisse!$B$9:$B$209,0)))</f>
        <v/>
      </c>
      <c r="F33" s="18" t="str">
        <f>IF($B33="","",INDEX(Ergebnisse!G$9:G$209,MATCH($B33,Ergebnisse!$B$9:$B$209,0)))</f>
        <v/>
      </c>
      <c r="G33" s="18" t="str">
        <f>IF($B33="","",INDEX(Ergebnisse!H$9:H$209,MATCH($B33,Ergebnisse!$B$9:$B$209,0)))</f>
        <v/>
      </c>
      <c r="H33" s="18" t="str">
        <f>IF($B33="","",INDEX(Ergebnisse!I$9:I$209,MATCH($B33,Ergebnisse!$B$9:$B$209,0)))</f>
        <v/>
      </c>
      <c r="I33" s="18" t="str">
        <f>IF($B33="","",INDEX(Ergebnisse!J$9:J$209,MATCH($B33,Ergebnisse!$B$9:$B$209,0)))</f>
        <v/>
      </c>
      <c r="J33" s="18" t="str">
        <f>IF($B33="","",INDEX(Ergebnisse!K$9:K$209,MATCH($B33,Ergebnisse!$B$9:$B$209,0)))</f>
        <v/>
      </c>
      <c r="K33" s="18" t="str">
        <f>IF($B33="","",INDEX(Ergebnisse!L$9:L$209,MATCH($B33,Ergebnisse!$B$9:$B$209,0)))</f>
        <v/>
      </c>
      <c r="L33" s="18" t="str">
        <f>IF($B33="","",INDEX(Ergebnisse!M$9:M$209,MATCH($B33,Ergebnisse!$B$9:$B$209,0)))</f>
        <v/>
      </c>
      <c r="M33" s="18" t="str">
        <f>IF($B33="","",INDEX(Ergebnisse!N$9:N$209,MATCH($B33,Ergebnisse!$B$9:$B$209,0)))</f>
        <v/>
      </c>
      <c r="N33" s="18" t="str">
        <f>IF($B33="","",INDEX(Ergebnisse!O$9:O$209,MATCH($B33,Ergebnisse!$B$9:$B$209,0)))</f>
        <v/>
      </c>
      <c r="O33" s="18" t="str">
        <f>IF($B33="","",INDEX(Ergebnisse!P$9:P$209,MATCH($B33,Ergebnisse!$B$9:$B$209,0)))</f>
        <v/>
      </c>
      <c r="P33" s="18" t="str">
        <f>IF($B33="","",INDEX(Ergebnisse!Q$9:Q$209,MATCH($B33,Ergebnisse!$B$9:$B$209,0)))</f>
        <v/>
      </c>
      <c r="Q33" s="18" t="str">
        <f>IF($B33="","",INDEX(Ergebnisse!R$9:R$209,MATCH($B33,Ergebnisse!$B$9:$B$209,0)))</f>
        <v/>
      </c>
      <c r="R33" s="18" t="str">
        <f>IF($B33="","",INDEX(Ergebnisse!S$9:S$209,MATCH($B33,Ergebnisse!$B$9:$B$209,0)))</f>
        <v/>
      </c>
      <c r="S33" s="18" t="str">
        <f>IF($B33="","",INDEX(Ergebnisse!T$9:T$209,MATCH($B33,Ergebnisse!$B$9:$B$209,0)))</f>
        <v/>
      </c>
      <c r="T33" s="18" t="str">
        <f>IF($B33="","",INDEX(Ergebnisse!U$9:U$209,MATCH($B33,Ergebnisse!$B$9:$B$209,0)))</f>
        <v/>
      </c>
      <c r="U33" s="18" t="str">
        <f>IF($B33="","",INDEX(Ergebnisse!V$9:V$209,MATCH($B33,Ergebnisse!$B$9:$B$209,0)))</f>
        <v/>
      </c>
      <c r="V33" s="23" t="str">
        <f>IF($B33="","",INDEX(Ergebnisse!W$9:W$209,MATCH($B33,Ergebnisse!$B$9:$B$209,0)))</f>
        <v/>
      </c>
      <c r="W33" s="23" t="str">
        <f>IF($B33="","",INDEX(Ergebnisse!X$9:X$209,MATCH($B33,Ergebnisse!$B$9:$B$209,0)))</f>
        <v/>
      </c>
      <c r="X33" s="18" t="str">
        <f>IF($B33="","",INDEX(Ergebnisse!Y$9:Y$209,MATCH($B33,Ergebnisse!$B$9:$B$209,0)))</f>
        <v/>
      </c>
    </row>
    <row r="34" spans="1:24" x14ac:dyDescent="0.25">
      <c r="A34" s="18" t="str">
        <f>IF(B34="","",INDEX(Ergebnisse!A$9:A$209,MATCH(B34,Ergebnisse!B$9:B$209,0)))</f>
        <v/>
      </c>
      <c r="B34" s="18" t="str">
        <f t="array" ref="B34">IFERROR(INDEX(Ergebnisse!B:B,SMALL(IF((Ergebnisse!C$1:C$209="SH3")+( Ergebnisse!C$1:C$209="SH4"),ROW($1:$209)),ROW(Ergebnisse!B26))),"")</f>
        <v/>
      </c>
      <c r="C34" s="18" t="str">
        <f>IF($B34="","",INDEX(Ergebnisse!D$9:D$209,MATCH($B34,Ergebnisse!$B$9:$B$209,0)))</f>
        <v/>
      </c>
      <c r="D34" s="18" t="str">
        <f>IF($B34="","",INDEX(Ergebnisse!E$9:E$209,MATCH($B34,Ergebnisse!$B$9:$B$209,0)))</f>
        <v/>
      </c>
      <c r="E34" s="18" t="str">
        <f>IF($B34="","",INDEX(Ergebnisse!F$9:F$209,MATCH($B34,Ergebnisse!$B$9:$B$209,0)))</f>
        <v/>
      </c>
      <c r="F34" s="18" t="str">
        <f>IF($B34="","",INDEX(Ergebnisse!G$9:G$209,MATCH($B34,Ergebnisse!$B$9:$B$209,0)))</f>
        <v/>
      </c>
      <c r="G34" s="18" t="str">
        <f>IF($B34="","",INDEX(Ergebnisse!H$9:H$209,MATCH($B34,Ergebnisse!$B$9:$B$209,0)))</f>
        <v/>
      </c>
      <c r="H34" s="18" t="str">
        <f>IF($B34="","",INDEX(Ergebnisse!I$9:I$209,MATCH($B34,Ergebnisse!$B$9:$B$209,0)))</f>
        <v/>
      </c>
      <c r="I34" s="18" t="str">
        <f>IF($B34="","",INDEX(Ergebnisse!J$9:J$209,MATCH($B34,Ergebnisse!$B$9:$B$209,0)))</f>
        <v/>
      </c>
      <c r="J34" s="18" t="str">
        <f>IF($B34="","",INDEX(Ergebnisse!K$9:K$209,MATCH($B34,Ergebnisse!$B$9:$B$209,0)))</f>
        <v/>
      </c>
      <c r="K34" s="18" t="str">
        <f>IF($B34="","",INDEX(Ergebnisse!L$9:L$209,MATCH($B34,Ergebnisse!$B$9:$B$209,0)))</f>
        <v/>
      </c>
      <c r="L34" s="18" t="str">
        <f>IF($B34="","",INDEX(Ergebnisse!M$9:M$209,MATCH($B34,Ergebnisse!$B$9:$B$209,0)))</f>
        <v/>
      </c>
      <c r="M34" s="18" t="str">
        <f>IF($B34="","",INDEX(Ergebnisse!N$9:N$209,MATCH($B34,Ergebnisse!$B$9:$B$209,0)))</f>
        <v/>
      </c>
      <c r="N34" s="18" t="str">
        <f>IF($B34="","",INDEX(Ergebnisse!O$9:O$209,MATCH($B34,Ergebnisse!$B$9:$B$209,0)))</f>
        <v/>
      </c>
      <c r="O34" s="18" t="str">
        <f>IF($B34="","",INDEX(Ergebnisse!P$9:P$209,MATCH($B34,Ergebnisse!$B$9:$B$209,0)))</f>
        <v/>
      </c>
      <c r="P34" s="18" t="str">
        <f>IF($B34="","",INDEX(Ergebnisse!Q$9:Q$209,MATCH($B34,Ergebnisse!$B$9:$B$209,0)))</f>
        <v/>
      </c>
      <c r="Q34" s="18" t="str">
        <f>IF($B34="","",INDEX(Ergebnisse!R$9:R$209,MATCH($B34,Ergebnisse!$B$9:$B$209,0)))</f>
        <v/>
      </c>
      <c r="R34" s="18" t="str">
        <f>IF($B34="","",INDEX(Ergebnisse!S$9:S$209,MATCH($B34,Ergebnisse!$B$9:$B$209,0)))</f>
        <v/>
      </c>
      <c r="S34" s="18" t="str">
        <f>IF($B34="","",INDEX(Ergebnisse!T$9:T$209,MATCH($B34,Ergebnisse!$B$9:$B$209,0)))</f>
        <v/>
      </c>
      <c r="T34" s="18" t="str">
        <f>IF($B34="","",INDEX(Ergebnisse!U$9:U$209,MATCH($B34,Ergebnisse!$B$9:$B$209,0)))</f>
        <v/>
      </c>
      <c r="U34" s="18" t="str">
        <f>IF($B34="","",INDEX(Ergebnisse!V$9:V$209,MATCH($B34,Ergebnisse!$B$9:$B$209,0)))</f>
        <v/>
      </c>
      <c r="V34" s="23" t="str">
        <f>IF($B34="","",INDEX(Ergebnisse!W$9:W$209,MATCH($B34,Ergebnisse!$B$9:$B$209,0)))</f>
        <v/>
      </c>
      <c r="W34" s="23" t="str">
        <f>IF($B34="","",INDEX(Ergebnisse!X$9:X$209,MATCH($B34,Ergebnisse!$B$9:$B$209,0)))</f>
        <v/>
      </c>
      <c r="X34" s="18" t="str">
        <f>IF($B34="","",INDEX(Ergebnisse!Y$9:Y$209,MATCH($B34,Ergebnisse!$B$9:$B$209,0)))</f>
        <v/>
      </c>
    </row>
    <row r="35" spans="1:24" x14ac:dyDescent="0.25">
      <c r="A35" s="18" t="str">
        <f>IF(B35="","",INDEX(Ergebnisse!A$9:A$209,MATCH(B35,Ergebnisse!B$9:B$209,0)))</f>
        <v/>
      </c>
      <c r="B35" s="18" t="str">
        <f t="array" ref="B35">IFERROR(INDEX(Ergebnisse!B:B,SMALL(IF((Ergebnisse!C$1:C$209="SH3")+( Ergebnisse!C$1:C$209="SH4"),ROW($1:$209)),ROW(Ergebnisse!B27))),"")</f>
        <v/>
      </c>
      <c r="C35" s="18" t="str">
        <f>IF($B35="","",INDEX(Ergebnisse!D$9:D$209,MATCH($B35,Ergebnisse!$B$9:$B$209,0)))</f>
        <v/>
      </c>
      <c r="D35" s="18" t="str">
        <f>IF($B35="","",INDEX(Ergebnisse!E$9:E$209,MATCH($B35,Ergebnisse!$B$9:$B$209,0)))</f>
        <v/>
      </c>
      <c r="E35" s="18" t="str">
        <f>IF($B35="","",INDEX(Ergebnisse!F$9:F$209,MATCH($B35,Ergebnisse!$B$9:$B$209,0)))</f>
        <v/>
      </c>
      <c r="F35" s="18" t="str">
        <f>IF($B35="","",INDEX(Ergebnisse!G$9:G$209,MATCH($B35,Ergebnisse!$B$9:$B$209,0)))</f>
        <v/>
      </c>
      <c r="G35" s="18" t="str">
        <f>IF($B35="","",INDEX(Ergebnisse!H$9:H$209,MATCH($B35,Ergebnisse!$B$9:$B$209,0)))</f>
        <v/>
      </c>
      <c r="H35" s="18" t="str">
        <f>IF($B35="","",INDEX(Ergebnisse!I$9:I$209,MATCH($B35,Ergebnisse!$B$9:$B$209,0)))</f>
        <v/>
      </c>
      <c r="I35" s="18" t="str">
        <f>IF($B35="","",INDEX(Ergebnisse!J$9:J$209,MATCH($B35,Ergebnisse!$B$9:$B$209,0)))</f>
        <v/>
      </c>
      <c r="J35" s="18" t="str">
        <f>IF($B35="","",INDEX(Ergebnisse!K$9:K$209,MATCH($B35,Ergebnisse!$B$9:$B$209,0)))</f>
        <v/>
      </c>
      <c r="K35" s="18" t="str">
        <f>IF($B35="","",INDEX(Ergebnisse!L$9:L$209,MATCH($B35,Ergebnisse!$B$9:$B$209,0)))</f>
        <v/>
      </c>
      <c r="L35" s="18" t="str">
        <f>IF($B35="","",INDEX(Ergebnisse!M$9:M$209,MATCH($B35,Ergebnisse!$B$9:$B$209,0)))</f>
        <v/>
      </c>
      <c r="M35" s="18" t="str">
        <f>IF($B35="","",INDEX(Ergebnisse!N$9:N$209,MATCH($B35,Ergebnisse!$B$9:$B$209,0)))</f>
        <v/>
      </c>
      <c r="N35" s="18" t="str">
        <f>IF($B35="","",INDEX(Ergebnisse!O$9:O$209,MATCH($B35,Ergebnisse!$B$9:$B$209,0)))</f>
        <v/>
      </c>
      <c r="O35" s="18" t="str">
        <f>IF($B35="","",INDEX(Ergebnisse!P$9:P$209,MATCH($B35,Ergebnisse!$B$9:$B$209,0)))</f>
        <v/>
      </c>
      <c r="P35" s="18" t="str">
        <f>IF($B35="","",INDEX(Ergebnisse!Q$9:Q$209,MATCH($B35,Ergebnisse!$B$9:$B$209,0)))</f>
        <v/>
      </c>
      <c r="Q35" s="18" t="str">
        <f>IF($B35="","",INDEX(Ergebnisse!R$9:R$209,MATCH($B35,Ergebnisse!$B$9:$B$209,0)))</f>
        <v/>
      </c>
      <c r="R35" s="18" t="str">
        <f>IF($B35="","",INDEX(Ergebnisse!S$9:S$209,MATCH($B35,Ergebnisse!$B$9:$B$209,0)))</f>
        <v/>
      </c>
      <c r="S35" s="18" t="str">
        <f>IF($B35="","",INDEX(Ergebnisse!T$9:T$209,MATCH($B35,Ergebnisse!$B$9:$B$209,0)))</f>
        <v/>
      </c>
      <c r="T35" s="18" t="str">
        <f>IF($B35="","",INDEX(Ergebnisse!U$9:U$209,MATCH($B35,Ergebnisse!$B$9:$B$209,0)))</f>
        <v/>
      </c>
      <c r="U35" s="18" t="str">
        <f>IF($B35="","",INDEX(Ergebnisse!V$9:V$209,MATCH($B35,Ergebnisse!$B$9:$B$209,0)))</f>
        <v/>
      </c>
      <c r="V35" s="23" t="str">
        <f>IF($B35="","",INDEX(Ergebnisse!W$9:W$209,MATCH($B35,Ergebnisse!$B$9:$B$209,0)))</f>
        <v/>
      </c>
      <c r="W35" s="23" t="str">
        <f>IF($B35="","",INDEX(Ergebnisse!X$9:X$209,MATCH($B35,Ergebnisse!$B$9:$B$209,0)))</f>
        <v/>
      </c>
      <c r="X35" s="18" t="str">
        <f>IF($B35="","",INDEX(Ergebnisse!Y$9:Y$209,MATCH($B35,Ergebnisse!$B$9:$B$209,0)))</f>
        <v/>
      </c>
    </row>
    <row r="36" spans="1:24" x14ac:dyDescent="0.25">
      <c r="A36" s="18" t="str">
        <f>IF(B36="","",INDEX(Ergebnisse!A$9:A$209,MATCH(B36,Ergebnisse!B$9:B$209,0)))</f>
        <v/>
      </c>
      <c r="B36" s="18" t="str">
        <f t="array" ref="B36">IFERROR(INDEX(Ergebnisse!B:B,SMALL(IF((Ergebnisse!C$1:C$209="SH3")+( Ergebnisse!C$1:C$209="SH4"),ROW($1:$209)),ROW(Ergebnisse!B28))),"")</f>
        <v/>
      </c>
      <c r="C36" s="18" t="str">
        <f>IF($B36="","",INDEX(Ergebnisse!D$9:D$209,MATCH($B36,Ergebnisse!$B$9:$B$209,0)))</f>
        <v/>
      </c>
      <c r="D36" s="18" t="str">
        <f>IF($B36="","",INDEX(Ergebnisse!E$9:E$209,MATCH($B36,Ergebnisse!$B$9:$B$209,0)))</f>
        <v/>
      </c>
      <c r="E36" s="18" t="str">
        <f>IF($B36="","",INDEX(Ergebnisse!F$9:F$209,MATCH($B36,Ergebnisse!$B$9:$B$209,0)))</f>
        <v/>
      </c>
      <c r="F36" s="18" t="str">
        <f>IF($B36="","",INDEX(Ergebnisse!G$9:G$209,MATCH($B36,Ergebnisse!$B$9:$B$209,0)))</f>
        <v/>
      </c>
      <c r="G36" s="18" t="str">
        <f>IF($B36="","",INDEX(Ergebnisse!H$9:H$209,MATCH($B36,Ergebnisse!$B$9:$B$209,0)))</f>
        <v/>
      </c>
      <c r="H36" s="18" t="str">
        <f>IF($B36="","",INDEX(Ergebnisse!I$9:I$209,MATCH($B36,Ergebnisse!$B$9:$B$209,0)))</f>
        <v/>
      </c>
      <c r="I36" s="18" t="str">
        <f>IF($B36="","",INDEX(Ergebnisse!J$9:J$209,MATCH($B36,Ergebnisse!$B$9:$B$209,0)))</f>
        <v/>
      </c>
      <c r="J36" s="18" t="str">
        <f>IF($B36="","",INDEX(Ergebnisse!K$9:K$209,MATCH($B36,Ergebnisse!$B$9:$B$209,0)))</f>
        <v/>
      </c>
      <c r="K36" s="18" t="str">
        <f>IF($B36="","",INDEX(Ergebnisse!L$9:L$209,MATCH($B36,Ergebnisse!$B$9:$B$209,0)))</f>
        <v/>
      </c>
      <c r="L36" s="18" t="str">
        <f>IF($B36="","",INDEX(Ergebnisse!M$9:M$209,MATCH($B36,Ergebnisse!$B$9:$B$209,0)))</f>
        <v/>
      </c>
      <c r="M36" s="18" t="str">
        <f>IF($B36="","",INDEX(Ergebnisse!N$9:N$209,MATCH($B36,Ergebnisse!$B$9:$B$209,0)))</f>
        <v/>
      </c>
      <c r="N36" s="18" t="str">
        <f>IF($B36="","",INDEX(Ergebnisse!O$9:O$209,MATCH($B36,Ergebnisse!$B$9:$B$209,0)))</f>
        <v/>
      </c>
      <c r="O36" s="18" t="str">
        <f>IF($B36="","",INDEX(Ergebnisse!P$9:P$209,MATCH($B36,Ergebnisse!$B$9:$B$209,0)))</f>
        <v/>
      </c>
      <c r="P36" s="18" t="str">
        <f>IF($B36="","",INDEX(Ergebnisse!Q$9:Q$209,MATCH($B36,Ergebnisse!$B$9:$B$209,0)))</f>
        <v/>
      </c>
      <c r="Q36" s="18" t="str">
        <f>IF($B36="","",INDEX(Ergebnisse!R$9:R$209,MATCH($B36,Ergebnisse!$B$9:$B$209,0)))</f>
        <v/>
      </c>
      <c r="R36" s="18" t="str">
        <f>IF($B36="","",INDEX(Ergebnisse!S$9:S$209,MATCH($B36,Ergebnisse!$B$9:$B$209,0)))</f>
        <v/>
      </c>
      <c r="S36" s="18" t="str">
        <f>IF($B36="","",INDEX(Ergebnisse!T$9:T$209,MATCH($B36,Ergebnisse!$B$9:$B$209,0)))</f>
        <v/>
      </c>
      <c r="T36" s="18" t="str">
        <f>IF($B36="","",INDEX(Ergebnisse!U$9:U$209,MATCH($B36,Ergebnisse!$B$9:$B$209,0)))</f>
        <v/>
      </c>
      <c r="U36" s="18" t="str">
        <f>IF($B36="","",INDEX(Ergebnisse!V$9:V$209,MATCH($B36,Ergebnisse!$B$9:$B$209,0)))</f>
        <v/>
      </c>
      <c r="V36" s="23" t="str">
        <f>IF($B36="","",INDEX(Ergebnisse!W$9:W$209,MATCH($B36,Ergebnisse!$B$9:$B$209,0)))</f>
        <v/>
      </c>
      <c r="W36" s="23" t="str">
        <f>IF($B36="","",INDEX(Ergebnisse!X$9:X$209,MATCH($B36,Ergebnisse!$B$9:$B$209,0)))</f>
        <v/>
      </c>
      <c r="X36" s="18" t="str">
        <f>IF($B36="","",INDEX(Ergebnisse!Y$9:Y$209,MATCH($B36,Ergebnisse!$B$9:$B$209,0)))</f>
        <v/>
      </c>
    </row>
    <row r="37" spans="1:24" x14ac:dyDescent="0.25">
      <c r="A37" s="18" t="str">
        <f>IF(B37="","",INDEX(Ergebnisse!A$9:A$209,MATCH(B37,Ergebnisse!B$9:B$209,0)))</f>
        <v/>
      </c>
      <c r="B37" s="18" t="str">
        <f t="array" ref="B37">IFERROR(INDEX(Ergebnisse!B:B,SMALL(IF((Ergebnisse!C$1:C$209="SH3")+( Ergebnisse!C$1:C$209="SH4"),ROW($1:$209)),ROW(Ergebnisse!B29))),"")</f>
        <v/>
      </c>
      <c r="C37" s="18" t="str">
        <f>IF($B37="","",INDEX(Ergebnisse!D$9:D$209,MATCH($B37,Ergebnisse!$B$9:$B$209,0)))</f>
        <v/>
      </c>
      <c r="D37" s="18" t="str">
        <f>IF($B37="","",INDEX(Ergebnisse!E$9:E$209,MATCH($B37,Ergebnisse!$B$9:$B$209,0)))</f>
        <v/>
      </c>
      <c r="E37" s="18" t="str">
        <f>IF($B37="","",INDEX(Ergebnisse!F$9:F$209,MATCH($B37,Ergebnisse!$B$9:$B$209,0)))</f>
        <v/>
      </c>
      <c r="F37" s="18" t="str">
        <f>IF($B37="","",INDEX(Ergebnisse!G$9:G$209,MATCH($B37,Ergebnisse!$B$9:$B$209,0)))</f>
        <v/>
      </c>
      <c r="G37" s="18" t="str">
        <f>IF($B37="","",INDEX(Ergebnisse!H$9:H$209,MATCH($B37,Ergebnisse!$B$9:$B$209,0)))</f>
        <v/>
      </c>
      <c r="H37" s="18" t="str">
        <f>IF($B37="","",INDEX(Ergebnisse!I$9:I$209,MATCH($B37,Ergebnisse!$B$9:$B$209,0)))</f>
        <v/>
      </c>
      <c r="I37" s="18" t="str">
        <f>IF($B37="","",INDEX(Ergebnisse!J$9:J$209,MATCH($B37,Ergebnisse!$B$9:$B$209,0)))</f>
        <v/>
      </c>
      <c r="J37" s="18" t="str">
        <f>IF($B37="","",INDEX(Ergebnisse!K$9:K$209,MATCH($B37,Ergebnisse!$B$9:$B$209,0)))</f>
        <v/>
      </c>
      <c r="K37" s="18" t="str">
        <f>IF($B37="","",INDEX(Ergebnisse!L$9:L$209,MATCH($B37,Ergebnisse!$B$9:$B$209,0)))</f>
        <v/>
      </c>
      <c r="L37" s="18" t="str">
        <f>IF($B37="","",INDEX(Ergebnisse!M$9:M$209,MATCH($B37,Ergebnisse!$B$9:$B$209,0)))</f>
        <v/>
      </c>
      <c r="M37" s="18" t="str">
        <f>IF($B37="","",INDEX(Ergebnisse!N$9:N$209,MATCH($B37,Ergebnisse!$B$9:$B$209,0)))</f>
        <v/>
      </c>
      <c r="N37" s="18" t="str">
        <f>IF($B37="","",INDEX(Ergebnisse!O$9:O$209,MATCH($B37,Ergebnisse!$B$9:$B$209,0)))</f>
        <v/>
      </c>
      <c r="O37" s="18" t="str">
        <f>IF($B37="","",INDEX(Ergebnisse!P$9:P$209,MATCH($B37,Ergebnisse!$B$9:$B$209,0)))</f>
        <v/>
      </c>
      <c r="P37" s="18" t="str">
        <f>IF($B37="","",INDEX(Ergebnisse!Q$9:Q$209,MATCH($B37,Ergebnisse!$B$9:$B$209,0)))</f>
        <v/>
      </c>
      <c r="Q37" s="18" t="str">
        <f>IF($B37="","",INDEX(Ergebnisse!R$9:R$209,MATCH($B37,Ergebnisse!$B$9:$B$209,0)))</f>
        <v/>
      </c>
      <c r="R37" s="18" t="str">
        <f>IF($B37="","",INDEX(Ergebnisse!S$9:S$209,MATCH($B37,Ergebnisse!$B$9:$B$209,0)))</f>
        <v/>
      </c>
      <c r="S37" s="18" t="str">
        <f>IF($B37="","",INDEX(Ergebnisse!T$9:T$209,MATCH($B37,Ergebnisse!$B$9:$B$209,0)))</f>
        <v/>
      </c>
      <c r="T37" s="18" t="str">
        <f>IF($B37="","",INDEX(Ergebnisse!U$9:U$209,MATCH($B37,Ergebnisse!$B$9:$B$209,0)))</f>
        <v/>
      </c>
      <c r="U37" s="18" t="str">
        <f>IF($B37="","",INDEX(Ergebnisse!V$9:V$209,MATCH($B37,Ergebnisse!$B$9:$B$209,0)))</f>
        <v/>
      </c>
      <c r="V37" s="23" t="str">
        <f>IF($B37="","",INDEX(Ergebnisse!W$9:W$209,MATCH($B37,Ergebnisse!$B$9:$B$209,0)))</f>
        <v/>
      </c>
      <c r="W37" s="23" t="str">
        <f>IF($B37="","",INDEX(Ergebnisse!X$9:X$209,MATCH($B37,Ergebnisse!$B$9:$B$209,0)))</f>
        <v/>
      </c>
      <c r="X37" s="18" t="str">
        <f>IF($B37="","",INDEX(Ergebnisse!Y$9:Y$209,MATCH($B37,Ergebnisse!$B$9:$B$209,0)))</f>
        <v/>
      </c>
    </row>
    <row r="38" spans="1:24" x14ac:dyDescent="0.25">
      <c r="A38" s="18" t="str">
        <f>IF(B38="","",INDEX(Ergebnisse!A$9:A$209,MATCH(B38,Ergebnisse!B$9:B$209,0)))</f>
        <v/>
      </c>
      <c r="B38" s="18" t="str">
        <f t="array" ref="B38">IFERROR(INDEX(Ergebnisse!B:B,SMALL(IF((Ergebnisse!C$1:C$209="SH3")+( Ergebnisse!C$1:C$209="SH4"),ROW($1:$209)),ROW(Ergebnisse!B30))),"")</f>
        <v/>
      </c>
      <c r="C38" s="18" t="str">
        <f>IF($B38="","",INDEX(Ergebnisse!D$9:D$209,MATCH($B38,Ergebnisse!$B$9:$B$209,0)))</f>
        <v/>
      </c>
      <c r="D38" s="18" t="str">
        <f>IF($B38="","",INDEX(Ergebnisse!E$9:E$209,MATCH($B38,Ergebnisse!$B$9:$B$209,0)))</f>
        <v/>
      </c>
      <c r="E38" s="18" t="str">
        <f>IF($B38="","",INDEX(Ergebnisse!F$9:F$209,MATCH($B38,Ergebnisse!$B$9:$B$209,0)))</f>
        <v/>
      </c>
      <c r="F38" s="18" t="str">
        <f>IF($B38="","",INDEX(Ergebnisse!G$9:G$209,MATCH($B38,Ergebnisse!$B$9:$B$209,0)))</f>
        <v/>
      </c>
      <c r="G38" s="18" t="str">
        <f>IF($B38="","",INDEX(Ergebnisse!H$9:H$209,MATCH($B38,Ergebnisse!$B$9:$B$209,0)))</f>
        <v/>
      </c>
      <c r="H38" s="18" t="str">
        <f>IF($B38="","",INDEX(Ergebnisse!I$9:I$209,MATCH($B38,Ergebnisse!$B$9:$B$209,0)))</f>
        <v/>
      </c>
      <c r="I38" s="18" t="str">
        <f>IF($B38="","",INDEX(Ergebnisse!J$9:J$209,MATCH($B38,Ergebnisse!$B$9:$B$209,0)))</f>
        <v/>
      </c>
      <c r="J38" s="18" t="str">
        <f>IF($B38="","",INDEX(Ergebnisse!K$9:K$209,MATCH($B38,Ergebnisse!$B$9:$B$209,0)))</f>
        <v/>
      </c>
      <c r="K38" s="18" t="str">
        <f>IF($B38="","",INDEX(Ergebnisse!L$9:L$209,MATCH($B38,Ergebnisse!$B$9:$B$209,0)))</f>
        <v/>
      </c>
      <c r="L38" s="18" t="str">
        <f>IF($B38="","",INDEX(Ergebnisse!M$9:M$209,MATCH($B38,Ergebnisse!$B$9:$B$209,0)))</f>
        <v/>
      </c>
      <c r="M38" s="18" t="str">
        <f>IF($B38="","",INDEX(Ergebnisse!N$9:N$209,MATCH($B38,Ergebnisse!$B$9:$B$209,0)))</f>
        <v/>
      </c>
      <c r="N38" s="18" t="str">
        <f>IF($B38="","",INDEX(Ergebnisse!O$9:O$209,MATCH($B38,Ergebnisse!$B$9:$B$209,0)))</f>
        <v/>
      </c>
      <c r="O38" s="18" t="str">
        <f>IF($B38="","",INDEX(Ergebnisse!P$9:P$209,MATCH($B38,Ergebnisse!$B$9:$B$209,0)))</f>
        <v/>
      </c>
      <c r="P38" s="18" t="str">
        <f>IF($B38="","",INDEX(Ergebnisse!Q$9:Q$209,MATCH($B38,Ergebnisse!$B$9:$B$209,0)))</f>
        <v/>
      </c>
      <c r="Q38" s="18" t="str">
        <f>IF($B38="","",INDEX(Ergebnisse!R$9:R$209,MATCH($B38,Ergebnisse!$B$9:$B$209,0)))</f>
        <v/>
      </c>
      <c r="R38" s="18" t="str">
        <f>IF($B38="","",INDEX(Ergebnisse!S$9:S$209,MATCH($B38,Ergebnisse!$B$9:$B$209,0)))</f>
        <v/>
      </c>
      <c r="S38" s="18" t="str">
        <f>IF($B38="","",INDEX(Ergebnisse!T$9:T$209,MATCH($B38,Ergebnisse!$B$9:$B$209,0)))</f>
        <v/>
      </c>
      <c r="T38" s="18" t="str">
        <f>IF($B38="","",INDEX(Ergebnisse!U$9:U$209,MATCH($B38,Ergebnisse!$B$9:$B$209,0)))</f>
        <v/>
      </c>
      <c r="U38" s="18" t="str">
        <f>IF($B38="","",INDEX(Ergebnisse!V$9:V$209,MATCH($B38,Ergebnisse!$B$9:$B$209,0)))</f>
        <v/>
      </c>
      <c r="V38" s="23" t="str">
        <f>IF($B38="","",INDEX(Ergebnisse!W$9:W$209,MATCH($B38,Ergebnisse!$B$9:$B$209,0)))</f>
        <v/>
      </c>
      <c r="W38" s="23" t="str">
        <f>IF($B38="","",INDEX(Ergebnisse!X$9:X$209,MATCH($B38,Ergebnisse!$B$9:$B$209,0)))</f>
        <v/>
      </c>
      <c r="X38" s="18" t="str">
        <f>IF($B38="","",INDEX(Ergebnisse!Y$9:Y$209,MATCH($B38,Ergebnisse!$B$9:$B$209,0)))</f>
        <v/>
      </c>
    </row>
    <row r="39" spans="1:24" x14ac:dyDescent="0.25">
      <c r="A39" s="18" t="str">
        <f>IF(B39="","",INDEX(Ergebnisse!A$9:A$209,MATCH(B39,Ergebnisse!B$9:B$209,0)))</f>
        <v/>
      </c>
      <c r="B39" s="18" t="str">
        <f t="array" ref="B39">IFERROR(INDEX(Ergebnisse!B:B,SMALL(IF((Ergebnisse!C$1:C$209="SH3")+( Ergebnisse!C$1:C$209="SH4"),ROW($1:$209)),ROW(Ergebnisse!B31))),"")</f>
        <v/>
      </c>
      <c r="C39" s="18" t="str">
        <f>IF($B39="","",INDEX(Ergebnisse!D$9:D$209,MATCH($B39,Ergebnisse!$B$9:$B$209,0)))</f>
        <v/>
      </c>
      <c r="D39" s="18" t="str">
        <f>IF($B39="","",INDEX(Ergebnisse!E$9:E$209,MATCH($B39,Ergebnisse!$B$9:$B$209,0)))</f>
        <v/>
      </c>
      <c r="E39" s="18" t="str">
        <f>IF($B39="","",INDEX(Ergebnisse!F$9:F$209,MATCH($B39,Ergebnisse!$B$9:$B$209,0)))</f>
        <v/>
      </c>
      <c r="F39" s="18" t="str">
        <f>IF($B39="","",INDEX(Ergebnisse!G$9:G$209,MATCH($B39,Ergebnisse!$B$9:$B$209,0)))</f>
        <v/>
      </c>
      <c r="G39" s="18" t="str">
        <f>IF($B39="","",INDEX(Ergebnisse!H$9:H$209,MATCH($B39,Ergebnisse!$B$9:$B$209,0)))</f>
        <v/>
      </c>
      <c r="H39" s="18" t="str">
        <f>IF($B39="","",INDEX(Ergebnisse!I$9:I$209,MATCH($B39,Ergebnisse!$B$9:$B$209,0)))</f>
        <v/>
      </c>
      <c r="I39" s="18" t="str">
        <f>IF($B39="","",INDEX(Ergebnisse!J$9:J$209,MATCH($B39,Ergebnisse!$B$9:$B$209,0)))</f>
        <v/>
      </c>
      <c r="J39" s="18" t="str">
        <f>IF($B39="","",INDEX(Ergebnisse!K$9:K$209,MATCH($B39,Ergebnisse!$B$9:$B$209,0)))</f>
        <v/>
      </c>
      <c r="K39" s="18" t="str">
        <f>IF($B39="","",INDEX(Ergebnisse!L$9:L$209,MATCH($B39,Ergebnisse!$B$9:$B$209,0)))</f>
        <v/>
      </c>
      <c r="L39" s="18" t="str">
        <f>IF($B39="","",INDEX(Ergebnisse!M$9:M$209,MATCH($B39,Ergebnisse!$B$9:$B$209,0)))</f>
        <v/>
      </c>
      <c r="M39" s="18" t="str">
        <f>IF($B39="","",INDEX(Ergebnisse!N$9:N$209,MATCH($B39,Ergebnisse!$B$9:$B$209,0)))</f>
        <v/>
      </c>
      <c r="N39" s="18" t="str">
        <f>IF($B39="","",INDEX(Ergebnisse!O$9:O$209,MATCH($B39,Ergebnisse!$B$9:$B$209,0)))</f>
        <v/>
      </c>
      <c r="O39" s="18" t="str">
        <f>IF($B39="","",INDEX(Ergebnisse!P$9:P$209,MATCH($B39,Ergebnisse!$B$9:$B$209,0)))</f>
        <v/>
      </c>
      <c r="P39" s="18" t="str">
        <f>IF($B39="","",INDEX(Ergebnisse!Q$9:Q$209,MATCH($B39,Ergebnisse!$B$9:$B$209,0)))</f>
        <v/>
      </c>
      <c r="Q39" s="18" t="str">
        <f>IF($B39="","",INDEX(Ergebnisse!R$9:R$209,MATCH($B39,Ergebnisse!$B$9:$B$209,0)))</f>
        <v/>
      </c>
      <c r="R39" s="18" t="str">
        <f>IF($B39="","",INDEX(Ergebnisse!S$9:S$209,MATCH($B39,Ergebnisse!$B$9:$B$209,0)))</f>
        <v/>
      </c>
      <c r="S39" s="18" t="str">
        <f>IF($B39="","",INDEX(Ergebnisse!T$9:T$209,MATCH($B39,Ergebnisse!$B$9:$B$209,0)))</f>
        <v/>
      </c>
      <c r="T39" s="18" t="str">
        <f>IF($B39="","",INDEX(Ergebnisse!U$9:U$209,MATCH($B39,Ergebnisse!$B$9:$B$209,0)))</f>
        <v/>
      </c>
      <c r="U39" s="18" t="str">
        <f>IF($B39="","",INDEX(Ergebnisse!V$9:V$209,MATCH($B39,Ergebnisse!$B$9:$B$209,0)))</f>
        <v/>
      </c>
      <c r="V39" s="23" t="str">
        <f>IF($B39="","",INDEX(Ergebnisse!W$9:W$209,MATCH($B39,Ergebnisse!$B$9:$B$209,0)))</f>
        <v/>
      </c>
      <c r="W39" s="23" t="str">
        <f>IF($B39="","",INDEX(Ergebnisse!X$9:X$209,MATCH($B39,Ergebnisse!$B$9:$B$209,0)))</f>
        <v/>
      </c>
      <c r="X39" s="18" t="str">
        <f>IF($B39="","",INDEX(Ergebnisse!Y$9:Y$209,MATCH($B39,Ergebnisse!$B$9:$B$209,0)))</f>
        <v/>
      </c>
    </row>
    <row r="40" spans="1:24" x14ac:dyDescent="0.25">
      <c r="A40" s="18" t="str">
        <f>IF(B40="","",INDEX(Ergebnisse!A$9:A$209,MATCH(B40,Ergebnisse!B$9:B$209,0)))</f>
        <v/>
      </c>
      <c r="B40" s="18" t="str">
        <f t="array" ref="B40">IFERROR(INDEX(Ergebnisse!B:B,SMALL(IF((Ergebnisse!C$1:C$209="SH3")+( Ergebnisse!C$1:C$209="SH4"),ROW($1:$209)),ROW(Ergebnisse!B32))),"")</f>
        <v/>
      </c>
      <c r="C40" s="18" t="str">
        <f>IF($B40="","",INDEX(Ergebnisse!D$9:D$209,MATCH($B40,Ergebnisse!$B$9:$B$209,0)))</f>
        <v/>
      </c>
      <c r="D40" s="18" t="str">
        <f>IF($B40="","",INDEX(Ergebnisse!E$9:E$209,MATCH($B40,Ergebnisse!$B$9:$B$209,0)))</f>
        <v/>
      </c>
      <c r="E40" s="18" t="str">
        <f>IF($B40="","",INDEX(Ergebnisse!F$9:F$209,MATCH($B40,Ergebnisse!$B$9:$B$209,0)))</f>
        <v/>
      </c>
      <c r="F40" s="18" t="str">
        <f>IF($B40="","",INDEX(Ergebnisse!G$9:G$209,MATCH($B40,Ergebnisse!$B$9:$B$209,0)))</f>
        <v/>
      </c>
      <c r="G40" s="18" t="str">
        <f>IF($B40="","",INDEX(Ergebnisse!H$9:H$209,MATCH($B40,Ergebnisse!$B$9:$B$209,0)))</f>
        <v/>
      </c>
      <c r="H40" s="18" t="str">
        <f>IF($B40="","",INDEX(Ergebnisse!I$9:I$209,MATCH($B40,Ergebnisse!$B$9:$B$209,0)))</f>
        <v/>
      </c>
      <c r="I40" s="18" t="str">
        <f>IF($B40="","",INDEX(Ergebnisse!J$9:J$209,MATCH($B40,Ergebnisse!$B$9:$B$209,0)))</f>
        <v/>
      </c>
      <c r="J40" s="18" t="str">
        <f>IF($B40="","",INDEX(Ergebnisse!K$9:K$209,MATCH($B40,Ergebnisse!$B$9:$B$209,0)))</f>
        <v/>
      </c>
      <c r="K40" s="18" t="str">
        <f>IF($B40="","",INDEX(Ergebnisse!L$9:L$209,MATCH($B40,Ergebnisse!$B$9:$B$209,0)))</f>
        <v/>
      </c>
      <c r="L40" s="18" t="str">
        <f>IF($B40="","",INDEX(Ergebnisse!M$9:M$209,MATCH($B40,Ergebnisse!$B$9:$B$209,0)))</f>
        <v/>
      </c>
      <c r="M40" s="18" t="str">
        <f>IF($B40="","",INDEX(Ergebnisse!N$9:N$209,MATCH($B40,Ergebnisse!$B$9:$B$209,0)))</f>
        <v/>
      </c>
      <c r="N40" s="18" t="str">
        <f>IF($B40="","",INDEX(Ergebnisse!O$9:O$209,MATCH($B40,Ergebnisse!$B$9:$B$209,0)))</f>
        <v/>
      </c>
      <c r="O40" s="18" t="str">
        <f>IF($B40="","",INDEX(Ergebnisse!P$9:P$209,MATCH($B40,Ergebnisse!$B$9:$B$209,0)))</f>
        <v/>
      </c>
      <c r="P40" s="18" t="str">
        <f>IF($B40="","",INDEX(Ergebnisse!Q$9:Q$209,MATCH($B40,Ergebnisse!$B$9:$B$209,0)))</f>
        <v/>
      </c>
      <c r="Q40" s="18" t="str">
        <f>IF($B40="","",INDEX(Ergebnisse!R$9:R$209,MATCH($B40,Ergebnisse!$B$9:$B$209,0)))</f>
        <v/>
      </c>
      <c r="R40" s="18" t="str">
        <f>IF($B40="","",INDEX(Ergebnisse!S$9:S$209,MATCH($B40,Ergebnisse!$B$9:$B$209,0)))</f>
        <v/>
      </c>
      <c r="S40" s="18" t="str">
        <f>IF($B40="","",INDEX(Ergebnisse!T$9:T$209,MATCH($B40,Ergebnisse!$B$9:$B$209,0)))</f>
        <v/>
      </c>
      <c r="T40" s="18" t="str">
        <f>IF($B40="","",INDEX(Ergebnisse!U$9:U$209,MATCH($B40,Ergebnisse!$B$9:$B$209,0)))</f>
        <v/>
      </c>
      <c r="U40" s="18" t="str">
        <f>IF($B40="","",INDEX(Ergebnisse!V$9:V$209,MATCH($B40,Ergebnisse!$B$9:$B$209,0)))</f>
        <v/>
      </c>
      <c r="V40" s="23" t="str">
        <f>IF($B40="","",INDEX(Ergebnisse!W$9:W$209,MATCH($B40,Ergebnisse!$B$9:$B$209,0)))</f>
        <v/>
      </c>
      <c r="W40" s="23" t="str">
        <f>IF($B40="","",INDEX(Ergebnisse!X$9:X$209,MATCH($B40,Ergebnisse!$B$9:$B$209,0)))</f>
        <v/>
      </c>
      <c r="X40" s="18" t="str">
        <f>IF($B40="","",INDEX(Ergebnisse!Y$9:Y$209,MATCH($B40,Ergebnisse!$B$9:$B$209,0)))</f>
        <v/>
      </c>
    </row>
    <row r="41" spans="1:24" x14ac:dyDescent="0.25">
      <c r="A41" s="18" t="str">
        <f>IF(B41="","",INDEX(Ergebnisse!A$9:A$209,MATCH(B41,Ergebnisse!B$9:B$209,0)))</f>
        <v/>
      </c>
      <c r="B41" s="18" t="str">
        <f t="array" ref="B41">IFERROR(INDEX(Ergebnisse!B:B,SMALL(IF((Ergebnisse!C$1:C$209="SH3")+( Ergebnisse!C$1:C$209="SH4"),ROW($1:$209)),ROW(Ergebnisse!B33))),"")</f>
        <v/>
      </c>
      <c r="C41" s="18" t="str">
        <f>IF($B41="","",INDEX(Ergebnisse!D$9:D$209,MATCH($B41,Ergebnisse!$B$9:$B$209,0)))</f>
        <v/>
      </c>
      <c r="D41" s="18" t="str">
        <f>IF($B41="","",INDEX(Ergebnisse!E$9:E$209,MATCH($B41,Ergebnisse!$B$9:$B$209,0)))</f>
        <v/>
      </c>
      <c r="E41" s="18" t="str">
        <f>IF($B41="","",INDEX(Ergebnisse!F$9:F$209,MATCH($B41,Ergebnisse!$B$9:$B$209,0)))</f>
        <v/>
      </c>
      <c r="F41" s="18" t="str">
        <f>IF($B41="","",INDEX(Ergebnisse!G$9:G$209,MATCH($B41,Ergebnisse!$B$9:$B$209,0)))</f>
        <v/>
      </c>
      <c r="G41" s="18" t="str">
        <f>IF($B41="","",INDEX(Ergebnisse!H$9:H$209,MATCH($B41,Ergebnisse!$B$9:$B$209,0)))</f>
        <v/>
      </c>
      <c r="H41" s="18" t="str">
        <f>IF($B41="","",INDEX(Ergebnisse!I$9:I$209,MATCH($B41,Ergebnisse!$B$9:$B$209,0)))</f>
        <v/>
      </c>
      <c r="I41" s="18" t="str">
        <f>IF($B41="","",INDEX(Ergebnisse!J$9:J$209,MATCH($B41,Ergebnisse!$B$9:$B$209,0)))</f>
        <v/>
      </c>
      <c r="J41" s="18" t="str">
        <f>IF($B41="","",INDEX(Ergebnisse!K$9:K$209,MATCH($B41,Ergebnisse!$B$9:$B$209,0)))</f>
        <v/>
      </c>
      <c r="K41" s="18" t="str">
        <f>IF($B41="","",INDEX(Ergebnisse!L$9:L$209,MATCH($B41,Ergebnisse!$B$9:$B$209,0)))</f>
        <v/>
      </c>
      <c r="L41" s="18" t="str">
        <f>IF($B41="","",INDEX(Ergebnisse!M$9:M$209,MATCH($B41,Ergebnisse!$B$9:$B$209,0)))</f>
        <v/>
      </c>
      <c r="M41" s="18" t="str">
        <f>IF($B41="","",INDEX(Ergebnisse!N$9:N$209,MATCH($B41,Ergebnisse!$B$9:$B$209,0)))</f>
        <v/>
      </c>
      <c r="N41" s="18" t="str">
        <f>IF($B41="","",INDEX(Ergebnisse!O$9:O$209,MATCH($B41,Ergebnisse!$B$9:$B$209,0)))</f>
        <v/>
      </c>
      <c r="O41" s="18" t="str">
        <f>IF($B41="","",INDEX(Ergebnisse!P$9:P$209,MATCH($B41,Ergebnisse!$B$9:$B$209,0)))</f>
        <v/>
      </c>
      <c r="P41" s="18" t="str">
        <f>IF($B41="","",INDEX(Ergebnisse!Q$9:Q$209,MATCH($B41,Ergebnisse!$B$9:$B$209,0)))</f>
        <v/>
      </c>
      <c r="Q41" s="18" t="str">
        <f>IF($B41="","",INDEX(Ergebnisse!R$9:R$209,MATCH($B41,Ergebnisse!$B$9:$B$209,0)))</f>
        <v/>
      </c>
      <c r="R41" s="18" t="str">
        <f>IF($B41="","",INDEX(Ergebnisse!S$9:S$209,MATCH($B41,Ergebnisse!$B$9:$B$209,0)))</f>
        <v/>
      </c>
      <c r="S41" s="18" t="str">
        <f>IF($B41="","",INDEX(Ergebnisse!T$9:T$209,MATCH($B41,Ergebnisse!$B$9:$B$209,0)))</f>
        <v/>
      </c>
      <c r="T41" s="18" t="str">
        <f>IF($B41="","",INDEX(Ergebnisse!U$9:U$209,MATCH($B41,Ergebnisse!$B$9:$B$209,0)))</f>
        <v/>
      </c>
      <c r="U41" s="18" t="str">
        <f>IF($B41="","",INDEX(Ergebnisse!V$9:V$209,MATCH($B41,Ergebnisse!$B$9:$B$209,0)))</f>
        <v/>
      </c>
      <c r="V41" s="23" t="str">
        <f>IF($B41="","",INDEX(Ergebnisse!W$9:W$209,MATCH($B41,Ergebnisse!$B$9:$B$209,0)))</f>
        <v/>
      </c>
      <c r="W41" s="23" t="str">
        <f>IF($B41="","",INDEX(Ergebnisse!X$9:X$209,MATCH($B41,Ergebnisse!$B$9:$B$209,0)))</f>
        <v/>
      </c>
      <c r="X41" s="18" t="str">
        <f>IF($B41="","",INDEX(Ergebnisse!Y$9:Y$209,MATCH($B41,Ergebnisse!$B$9:$B$209,0)))</f>
        <v/>
      </c>
    </row>
    <row r="42" spans="1:24" x14ac:dyDescent="0.25">
      <c r="A42" s="18" t="str">
        <f>IF(B42="","",INDEX(Ergebnisse!A$9:A$209,MATCH(B42,Ergebnisse!B$9:B$209,0)))</f>
        <v/>
      </c>
      <c r="B42" s="18" t="str">
        <f t="array" ref="B42">IFERROR(INDEX(Ergebnisse!B:B,SMALL(IF((Ergebnisse!C$1:C$209="SH3")+( Ergebnisse!C$1:C$209="SH4"),ROW($1:$209)),ROW(Ergebnisse!B34))),"")</f>
        <v/>
      </c>
      <c r="C42" s="18" t="str">
        <f>IF($B42="","",INDEX(Ergebnisse!D$9:D$209,MATCH($B42,Ergebnisse!$B$9:$B$209,0)))</f>
        <v/>
      </c>
      <c r="D42" s="18" t="str">
        <f>IF($B42="","",INDEX(Ergebnisse!E$9:E$209,MATCH($B42,Ergebnisse!$B$9:$B$209,0)))</f>
        <v/>
      </c>
      <c r="E42" s="18" t="str">
        <f>IF($B42="","",INDEX(Ergebnisse!F$9:F$209,MATCH($B42,Ergebnisse!$B$9:$B$209,0)))</f>
        <v/>
      </c>
      <c r="F42" s="18" t="str">
        <f>IF($B42="","",INDEX(Ergebnisse!G$9:G$209,MATCH($B42,Ergebnisse!$B$9:$B$209,0)))</f>
        <v/>
      </c>
      <c r="G42" s="18" t="str">
        <f>IF($B42="","",INDEX(Ergebnisse!H$9:H$209,MATCH($B42,Ergebnisse!$B$9:$B$209,0)))</f>
        <v/>
      </c>
      <c r="H42" s="18" t="str">
        <f>IF($B42="","",INDEX(Ergebnisse!I$9:I$209,MATCH($B42,Ergebnisse!$B$9:$B$209,0)))</f>
        <v/>
      </c>
      <c r="I42" s="18" t="str">
        <f>IF($B42="","",INDEX(Ergebnisse!J$9:J$209,MATCH($B42,Ergebnisse!$B$9:$B$209,0)))</f>
        <v/>
      </c>
      <c r="J42" s="18" t="str">
        <f>IF($B42="","",INDEX(Ergebnisse!K$9:K$209,MATCH($B42,Ergebnisse!$B$9:$B$209,0)))</f>
        <v/>
      </c>
      <c r="K42" s="18" t="str">
        <f>IF($B42="","",INDEX(Ergebnisse!L$9:L$209,MATCH($B42,Ergebnisse!$B$9:$B$209,0)))</f>
        <v/>
      </c>
      <c r="L42" s="18" t="str">
        <f>IF($B42="","",INDEX(Ergebnisse!M$9:M$209,MATCH($B42,Ergebnisse!$B$9:$B$209,0)))</f>
        <v/>
      </c>
      <c r="M42" s="18" t="str">
        <f>IF($B42="","",INDEX(Ergebnisse!N$9:N$209,MATCH($B42,Ergebnisse!$B$9:$B$209,0)))</f>
        <v/>
      </c>
      <c r="N42" s="18" t="str">
        <f>IF($B42="","",INDEX(Ergebnisse!O$9:O$209,MATCH($B42,Ergebnisse!$B$9:$B$209,0)))</f>
        <v/>
      </c>
      <c r="O42" s="18" t="str">
        <f>IF($B42="","",INDEX(Ergebnisse!P$9:P$209,MATCH($B42,Ergebnisse!$B$9:$B$209,0)))</f>
        <v/>
      </c>
      <c r="P42" s="18" t="str">
        <f>IF($B42="","",INDEX(Ergebnisse!Q$9:Q$209,MATCH($B42,Ergebnisse!$B$9:$B$209,0)))</f>
        <v/>
      </c>
      <c r="Q42" s="18" t="str">
        <f>IF($B42="","",INDEX(Ergebnisse!R$9:R$209,MATCH($B42,Ergebnisse!$B$9:$B$209,0)))</f>
        <v/>
      </c>
      <c r="R42" s="18" t="str">
        <f>IF($B42="","",INDEX(Ergebnisse!S$9:S$209,MATCH($B42,Ergebnisse!$B$9:$B$209,0)))</f>
        <v/>
      </c>
      <c r="S42" s="18" t="str">
        <f>IF($B42="","",INDEX(Ergebnisse!T$9:T$209,MATCH($B42,Ergebnisse!$B$9:$B$209,0)))</f>
        <v/>
      </c>
      <c r="T42" s="18" t="str">
        <f>IF($B42="","",INDEX(Ergebnisse!U$9:U$209,MATCH($B42,Ergebnisse!$B$9:$B$209,0)))</f>
        <v/>
      </c>
      <c r="U42" s="18" t="str">
        <f>IF($B42="","",INDEX(Ergebnisse!V$9:V$209,MATCH($B42,Ergebnisse!$B$9:$B$209,0)))</f>
        <v/>
      </c>
      <c r="V42" s="23" t="str">
        <f>IF($B42="","",INDEX(Ergebnisse!W$9:W$209,MATCH($B42,Ergebnisse!$B$9:$B$209,0)))</f>
        <v/>
      </c>
      <c r="W42" s="23" t="str">
        <f>IF($B42="","",INDEX(Ergebnisse!X$9:X$209,MATCH($B42,Ergebnisse!$B$9:$B$209,0)))</f>
        <v/>
      </c>
      <c r="X42" s="18" t="str">
        <f>IF($B42="","",INDEX(Ergebnisse!Y$9:Y$209,MATCH($B42,Ergebnisse!$B$9:$B$209,0)))</f>
        <v/>
      </c>
    </row>
    <row r="43" spans="1:24" x14ac:dyDescent="0.25">
      <c r="A43" s="18" t="str">
        <f>IF(B43="","",INDEX(Ergebnisse!A$9:A$209,MATCH(B43,Ergebnisse!B$9:B$209,0)))</f>
        <v/>
      </c>
      <c r="B43" s="18" t="str">
        <f t="array" ref="B43">IFERROR(INDEX(Ergebnisse!B:B,SMALL(IF((Ergebnisse!C$1:C$209="SH3")+( Ergebnisse!C$1:C$209="SH4"),ROW($1:$209)),ROW(Ergebnisse!B35))),"")</f>
        <v/>
      </c>
      <c r="C43" s="18" t="str">
        <f>IF($B43="","",INDEX(Ergebnisse!D$9:D$209,MATCH($B43,Ergebnisse!$B$9:$B$209,0)))</f>
        <v/>
      </c>
      <c r="D43" s="18" t="str">
        <f>IF($B43="","",INDEX(Ergebnisse!E$9:E$209,MATCH($B43,Ergebnisse!$B$9:$B$209,0)))</f>
        <v/>
      </c>
      <c r="E43" s="18" t="str">
        <f>IF($B43="","",INDEX(Ergebnisse!F$9:F$209,MATCH($B43,Ergebnisse!$B$9:$B$209,0)))</f>
        <v/>
      </c>
      <c r="F43" s="18" t="str">
        <f>IF($B43="","",INDEX(Ergebnisse!G$9:G$209,MATCH($B43,Ergebnisse!$B$9:$B$209,0)))</f>
        <v/>
      </c>
      <c r="G43" s="18" t="str">
        <f>IF($B43="","",INDEX(Ergebnisse!H$9:H$209,MATCH($B43,Ergebnisse!$B$9:$B$209,0)))</f>
        <v/>
      </c>
      <c r="H43" s="18" t="str">
        <f>IF($B43="","",INDEX(Ergebnisse!I$9:I$209,MATCH($B43,Ergebnisse!$B$9:$B$209,0)))</f>
        <v/>
      </c>
      <c r="I43" s="18" t="str">
        <f>IF($B43="","",INDEX(Ergebnisse!J$9:J$209,MATCH($B43,Ergebnisse!$B$9:$B$209,0)))</f>
        <v/>
      </c>
      <c r="J43" s="18" t="str">
        <f>IF($B43="","",INDEX(Ergebnisse!K$9:K$209,MATCH($B43,Ergebnisse!$B$9:$B$209,0)))</f>
        <v/>
      </c>
      <c r="K43" s="18" t="str">
        <f>IF($B43="","",INDEX(Ergebnisse!L$9:L$209,MATCH($B43,Ergebnisse!$B$9:$B$209,0)))</f>
        <v/>
      </c>
      <c r="L43" s="18" t="str">
        <f>IF($B43="","",INDEX(Ergebnisse!M$9:M$209,MATCH($B43,Ergebnisse!$B$9:$B$209,0)))</f>
        <v/>
      </c>
      <c r="M43" s="18" t="str">
        <f>IF($B43="","",INDEX(Ergebnisse!N$9:N$209,MATCH($B43,Ergebnisse!$B$9:$B$209,0)))</f>
        <v/>
      </c>
      <c r="N43" s="18" t="str">
        <f>IF($B43="","",INDEX(Ergebnisse!O$9:O$209,MATCH($B43,Ergebnisse!$B$9:$B$209,0)))</f>
        <v/>
      </c>
      <c r="O43" s="18" t="str">
        <f>IF($B43="","",INDEX(Ergebnisse!P$9:P$209,MATCH($B43,Ergebnisse!$B$9:$B$209,0)))</f>
        <v/>
      </c>
      <c r="P43" s="18" t="str">
        <f>IF($B43="","",INDEX(Ergebnisse!Q$9:Q$209,MATCH($B43,Ergebnisse!$B$9:$B$209,0)))</f>
        <v/>
      </c>
      <c r="Q43" s="18" t="str">
        <f>IF($B43="","",INDEX(Ergebnisse!R$9:R$209,MATCH($B43,Ergebnisse!$B$9:$B$209,0)))</f>
        <v/>
      </c>
      <c r="R43" s="18" t="str">
        <f>IF($B43="","",INDEX(Ergebnisse!S$9:S$209,MATCH($B43,Ergebnisse!$B$9:$B$209,0)))</f>
        <v/>
      </c>
      <c r="S43" s="18" t="str">
        <f>IF($B43="","",INDEX(Ergebnisse!T$9:T$209,MATCH($B43,Ergebnisse!$B$9:$B$209,0)))</f>
        <v/>
      </c>
      <c r="T43" s="18" t="str">
        <f>IF($B43="","",INDEX(Ergebnisse!U$9:U$209,MATCH($B43,Ergebnisse!$B$9:$B$209,0)))</f>
        <v/>
      </c>
      <c r="U43" s="18" t="str">
        <f>IF($B43="","",INDEX(Ergebnisse!V$9:V$209,MATCH($B43,Ergebnisse!$B$9:$B$209,0)))</f>
        <v/>
      </c>
      <c r="V43" s="23" t="str">
        <f>IF($B43="","",INDEX(Ergebnisse!W$9:W$209,MATCH($B43,Ergebnisse!$B$9:$B$209,0)))</f>
        <v/>
      </c>
      <c r="W43" s="23" t="str">
        <f>IF($B43="","",INDEX(Ergebnisse!X$9:X$209,MATCH($B43,Ergebnisse!$B$9:$B$209,0)))</f>
        <v/>
      </c>
      <c r="X43" s="18" t="str">
        <f>IF($B43="","",INDEX(Ergebnisse!Y$9:Y$209,MATCH($B43,Ergebnisse!$B$9:$B$209,0)))</f>
        <v/>
      </c>
    </row>
    <row r="44" spans="1:24" x14ac:dyDescent="0.25">
      <c r="A44" s="18" t="str">
        <f>IF(B44="","",INDEX(Ergebnisse!A$9:A$209,MATCH(B44,Ergebnisse!B$9:B$209,0)))</f>
        <v/>
      </c>
      <c r="B44" s="18" t="str">
        <f t="array" ref="B44">IFERROR(INDEX(Ergebnisse!B:B,SMALL(IF((Ergebnisse!C$1:C$209="SH3")+( Ergebnisse!C$1:C$209="SH4"),ROW($1:$209)),ROW(Ergebnisse!B36))),"")</f>
        <v/>
      </c>
      <c r="C44" s="18" t="str">
        <f>IF($B44="","",INDEX(Ergebnisse!D$9:D$209,MATCH($B44,Ergebnisse!$B$9:$B$209,0)))</f>
        <v/>
      </c>
      <c r="D44" s="18" t="str">
        <f>IF($B44="","",INDEX(Ergebnisse!E$9:E$209,MATCH($B44,Ergebnisse!$B$9:$B$209,0)))</f>
        <v/>
      </c>
      <c r="E44" s="18" t="str">
        <f>IF($B44="","",INDEX(Ergebnisse!F$9:F$209,MATCH($B44,Ergebnisse!$B$9:$B$209,0)))</f>
        <v/>
      </c>
      <c r="F44" s="18" t="str">
        <f>IF($B44="","",INDEX(Ergebnisse!G$9:G$209,MATCH($B44,Ergebnisse!$B$9:$B$209,0)))</f>
        <v/>
      </c>
      <c r="G44" s="18" t="str">
        <f>IF($B44="","",INDEX(Ergebnisse!H$9:H$209,MATCH($B44,Ergebnisse!$B$9:$B$209,0)))</f>
        <v/>
      </c>
      <c r="H44" s="18" t="str">
        <f>IF($B44="","",INDEX(Ergebnisse!I$9:I$209,MATCH($B44,Ergebnisse!$B$9:$B$209,0)))</f>
        <v/>
      </c>
      <c r="I44" s="18" t="str">
        <f>IF($B44="","",INDEX(Ergebnisse!J$9:J$209,MATCH($B44,Ergebnisse!$B$9:$B$209,0)))</f>
        <v/>
      </c>
      <c r="J44" s="18" t="str">
        <f>IF($B44="","",INDEX(Ergebnisse!K$9:K$209,MATCH($B44,Ergebnisse!$B$9:$B$209,0)))</f>
        <v/>
      </c>
      <c r="K44" s="18" t="str">
        <f>IF($B44="","",INDEX(Ergebnisse!L$9:L$209,MATCH($B44,Ergebnisse!$B$9:$B$209,0)))</f>
        <v/>
      </c>
      <c r="L44" s="18" t="str">
        <f>IF($B44="","",INDEX(Ergebnisse!M$9:M$209,MATCH($B44,Ergebnisse!$B$9:$B$209,0)))</f>
        <v/>
      </c>
      <c r="M44" s="18" t="str">
        <f>IF($B44="","",INDEX(Ergebnisse!N$9:N$209,MATCH($B44,Ergebnisse!$B$9:$B$209,0)))</f>
        <v/>
      </c>
      <c r="N44" s="18" t="str">
        <f>IF($B44="","",INDEX(Ergebnisse!O$9:O$209,MATCH($B44,Ergebnisse!$B$9:$B$209,0)))</f>
        <v/>
      </c>
      <c r="O44" s="18" t="str">
        <f>IF($B44="","",INDEX(Ergebnisse!P$9:P$209,MATCH($B44,Ergebnisse!$B$9:$B$209,0)))</f>
        <v/>
      </c>
      <c r="P44" s="18" t="str">
        <f>IF($B44="","",INDEX(Ergebnisse!Q$9:Q$209,MATCH($B44,Ergebnisse!$B$9:$B$209,0)))</f>
        <v/>
      </c>
      <c r="Q44" s="18" t="str">
        <f>IF($B44="","",INDEX(Ergebnisse!R$9:R$209,MATCH($B44,Ergebnisse!$B$9:$B$209,0)))</f>
        <v/>
      </c>
      <c r="R44" s="18" t="str">
        <f>IF($B44="","",INDEX(Ergebnisse!S$9:S$209,MATCH($B44,Ergebnisse!$B$9:$B$209,0)))</f>
        <v/>
      </c>
      <c r="S44" s="18" t="str">
        <f>IF($B44="","",INDEX(Ergebnisse!T$9:T$209,MATCH($B44,Ergebnisse!$B$9:$B$209,0)))</f>
        <v/>
      </c>
      <c r="T44" s="18" t="str">
        <f>IF($B44="","",INDEX(Ergebnisse!U$9:U$209,MATCH($B44,Ergebnisse!$B$9:$B$209,0)))</f>
        <v/>
      </c>
      <c r="U44" s="18" t="str">
        <f>IF($B44="","",INDEX(Ergebnisse!V$9:V$209,MATCH($B44,Ergebnisse!$B$9:$B$209,0)))</f>
        <v/>
      </c>
      <c r="V44" s="23" t="str">
        <f>IF($B44="","",INDEX(Ergebnisse!W$9:W$209,MATCH($B44,Ergebnisse!$B$9:$B$209,0)))</f>
        <v/>
      </c>
      <c r="W44" s="23" t="str">
        <f>IF($B44="","",INDEX(Ergebnisse!X$9:X$209,MATCH($B44,Ergebnisse!$B$9:$B$209,0)))</f>
        <v/>
      </c>
      <c r="X44" s="18" t="str">
        <f>IF($B44="","",INDEX(Ergebnisse!Y$9:Y$209,MATCH($B44,Ergebnisse!$B$9:$B$209,0)))</f>
        <v/>
      </c>
    </row>
    <row r="45" spans="1:24" x14ac:dyDescent="0.25">
      <c r="A45" s="18" t="str">
        <f>IF(B45="","",INDEX(Ergebnisse!A$9:A$209,MATCH(B45,Ergebnisse!B$9:B$209,0)))</f>
        <v/>
      </c>
      <c r="B45" s="18" t="str">
        <f t="array" ref="B45">IFERROR(INDEX(Ergebnisse!B:B,SMALL(IF((Ergebnisse!C$1:C$209="SH3")+( Ergebnisse!C$1:C$209="SH4"),ROW($1:$209)),ROW(Ergebnisse!B37))),"")</f>
        <v/>
      </c>
      <c r="C45" s="18" t="str">
        <f>IF($B45="","",INDEX(Ergebnisse!D$9:D$209,MATCH($B45,Ergebnisse!$B$9:$B$209,0)))</f>
        <v/>
      </c>
      <c r="D45" s="18" t="str">
        <f>IF($B45="","",INDEX(Ergebnisse!E$9:E$209,MATCH($B45,Ergebnisse!$B$9:$B$209,0)))</f>
        <v/>
      </c>
      <c r="E45" s="18" t="str">
        <f>IF($B45="","",INDEX(Ergebnisse!F$9:F$209,MATCH($B45,Ergebnisse!$B$9:$B$209,0)))</f>
        <v/>
      </c>
      <c r="F45" s="18" t="str">
        <f>IF($B45="","",INDEX(Ergebnisse!G$9:G$209,MATCH($B45,Ergebnisse!$B$9:$B$209,0)))</f>
        <v/>
      </c>
      <c r="G45" s="18" t="str">
        <f>IF($B45="","",INDEX(Ergebnisse!H$9:H$209,MATCH($B45,Ergebnisse!$B$9:$B$209,0)))</f>
        <v/>
      </c>
      <c r="H45" s="18" t="str">
        <f>IF($B45="","",INDEX(Ergebnisse!I$9:I$209,MATCH($B45,Ergebnisse!$B$9:$B$209,0)))</f>
        <v/>
      </c>
      <c r="I45" s="18" t="str">
        <f>IF($B45="","",INDEX(Ergebnisse!J$9:J$209,MATCH($B45,Ergebnisse!$B$9:$B$209,0)))</f>
        <v/>
      </c>
      <c r="J45" s="18" t="str">
        <f>IF($B45="","",INDEX(Ergebnisse!K$9:K$209,MATCH($B45,Ergebnisse!$B$9:$B$209,0)))</f>
        <v/>
      </c>
      <c r="K45" s="18" t="str">
        <f>IF($B45="","",INDEX(Ergebnisse!L$9:L$209,MATCH($B45,Ergebnisse!$B$9:$B$209,0)))</f>
        <v/>
      </c>
      <c r="L45" s="18" t="str">
        <f>IF($B45="","",INDEX(Ergebnisse!M$9:M$209,MATCH($B45,Ergebnisse!$B$9:$B$209,0)))</f>
        <v/>
      </c>
      <c r="M45" s="18" t="str">
        <f>IF($B45="","",INDEX(Ergebnisse!N$9:N$209,MATCH($B45,Ergebnisse!$B$9:$B$209,0)))</f>
        <v/>
      </c>
      <c r="N45" s="18" t="str">
        <f>IF($B45="","",INDEX(Ergebnisse!O$9:O$209,MATCH($B45,Ergebnisse!$B$9:$B$209,0)))</f>
        <v/>
      </c>
      <c r="O45" s="18" t="str">
        <f>IF($B45="","",INDEX(Ergebnisse!P$9:P$209,MATCH($B45,Ergebnisse!$B$9:$B$209,0)))</f>
        <v/>
      </c>
      <c r="P45" s="18" t="str">
        <f>IF($B45="","",INDEX(Ergebnisse!Q$9:Q$209,MATCH($B45,Ergebnisse!$B$9:$B$209,0)))</f>
        <v/>
      </c>
      <c r="Q45" s="18" t="str">
        <f>IF($B45="","",INDEX(Ergebnisse!R$9:R$209,MATCH($B45,Ergebnisse!$B$9:$B$209,0)))</f>
        <v/>
      </c>
      <c r="R45" s="18" t="str">
        <f>IF($B45="","",INDEX(Ergebnisse!S$9:S$209,MATCH($B45,Ergebnisse!$B$9:$B$209,0)))</f>
        <v/>
      </c>
      <c r="S45" s="18" t="str">
        <f>IF($B45="","",INDEX(Ergebnisse!T$9:T$209,MATCH($B45,Ergebnisse!$B$9:$B$209,0)))</f>
        <v/>
      </c>
      <c r="T45" s="18" t="str">
        <f>IF($B45="","",INDEX(Ergebnisse!U$9:U$209,MATCH($B45,Ergebnisse!$B$9:$B$209,0)))</f>
        <v/>
      </c>
      <c r="U45" s="18" t="str">
        <f>IF($B45="","",INDEX(Ergebnisse!V$9:V$209,MATCH($B45,Ergebnisse!$B$9:$B$209,0)))</f>
        <v/>
      </c>
      <c r="V45" s="23" t="str">
        <f>IF($B45="","",INDEX(Ergebnisse!W$9:W$209,MATCH($B45,Ergebnisse!$B$9:$B$209,0)))</f>
        <v/>
      </c>
      <c r="W45" s="23" t="str">
        <f>IF($B45="","",INDEX(Ergebnisse!X$9:X$209,MATCH($B45,Ergebnisse!$B$9:$B$209,0)))</f>
        <v/>
      </c>
      <c r="X45" s="18" t="str">
        <f>IF($B45="","",INDEX(Ergebnisse!Y$9:Y$209,MATCH($B45,Ergebnisse!$B$9:$B$209,0)))</f>
        <v/>
      </c>
    </row>
    <row r="46" spans="1:24" x14ac:dyDescent="0.25">
      <c r="A46" s="18" t="str">
        <f>IF(B46="","",INDEX(Ergebnisse!A$9:A$209,MATCH(B46,Ergebnisse!B$9:B$209,0)))</f>
        <v/>
      </c>
      <c r="B46" s="18" t="str">
        <f t="array" ref="B46">IFERROR(INDEX(Ergebnisse!B:B,SMALL(IF((Ergebnisse!C$1:C$209="SH3")+( Ergebnisse!C$1:C$209="SH4"),ROW($1:$209)),ROW(Ergebnisse!B38))),"")</f>
        <v/>
      </c>
      <c r="C46" s="18" t="str">
        <f>IF($B46="","",INDEX(Ergebnisse!D$9:D$209,MATCH($B46,Ergebnisse!$B$9:$B$209,0)))</f>
        <v/>
      </c>
      <c r="D46" s="18" t="str">
        <f>IF($B46="","",INDEX(Ergebnisse!E$9:E$209,MATCH($B46,Ergebnisse!$B$9:$B$209,0)))</f>
        <v/>
      </c>
      <c r="E46" s="18" t="str">
        <f>IF($B46="","",INDEX(Ergebnisse!F$9:F$209,MATCH($B46,Ergebnisse!$B$9:$B$209,0)))</f>
        <v/>
      </c>
      <c r="F46" s="18" t="str">
        <f>IF($B46="","",INDEX(Ergebnisse!G$9:G$209,MATCH($B46,Ergebnisse!$B$9:$B$209,0)))</f>
        <v/>
      </c>
      <c r="G46" s="18" t="str">
        <f>IF($B46="","",INDEX(Ergebnisse!H$9:H$209,MATCH($B46,Ergebnisse!$B$9:$B$209,0)))</f>
        <v/>
      </c>
      <c r="H46" s="18" t="str">
        <f>IF($B46="","",INDEX(Ergebnisse!I$9:I$209,MATCH($B46,Ergebnisse!$B$9:$B$209,0)))</f>
        <v/>
      </c>
      <c r="I46" s="18" t="str">
        <f>IF($B46="","",INDEX(Ergebnisse!J$9:J$209,MATCH($B46,Ergebnisse!$B$9:$B$209,0)))</f>
        <v/>
      </c>
      <c r="J46" s="18" t="str">
        <f>IF($B46="","",INDEX(Ergebnisse!K$9:K$209,MATCH($B46,Ergebnisse!$B$9:$B$209,0)))</f>
        <v/>
      </c>
      <c r="K46" s="18" t="str">
        <f>IF($B46="","",INDEX(Ergebnisse!L$9:L$209,MATCH($B46,Ergebnisse!$B$9:$B$209,0)))</f>
        <v/>
      </c>
      <c r="L46" s="18" t="str">
        <f>IF($B46="","",INDEX(Ergebnisse!M$9:M$209,MATCH($B46,Ergebnisse!$B$9:$B$209,0)))</f>
        <v/>
      </c>
      <c r="M46" s="18" t="str">
        <f>IF($B46="","",INDEX(Ergebnisse!N$9:N$209,MATCH($B46,Ergebnisse!$B$9:$B$209,0)))</f>
        <v/>
      </c>
      <c r="N46" s="18" t="str">
        <f>IF($B46="","",INDEX(Ergebnisse!O$9:O$209,MATCH($B46,Ergebnisse!$B$9:$B$209,0)))</f>
        <v/>
      </c>
      <c r="O46" s="18" t="str">
        <f>IF($B46="","",INDEX(Ergebnisse!P$9:P$209,MATCH($B46,Ergebnisse!$B$9:$B$209,0)))</f>
        <v/>
      </c>
      <c r="P46" s="18" t="str">
        <f>IF($B46="","",INDEX(Ergebnisse!Q$9:Q$209,MATCH($B46,Ergebnisse!$B$9:$B$209,0)))</f>
        <v/>
      </c>
      <c r="Q46" s="18" t="str">
        <f>IF($B46="","",INDEX(Ergebnisse!R$9:R$209,MATCH($B46,Ergebnisse!$B$9:$B$209,0)))</f>
        <v/>
      </c>
      <c r="R46" s="18" t="str">
        <f>IF($B46="","",INDEX(Ergebnisse!S$9:S$209,MATCH($B46,Ergebnisse!$B$9:$B$209,0)))</f>
        <v/>
      </c>
      <c r="S46" s="18" t="str">
        <f>IF($B46="","",INDEX(Ergebnisse!T$9:T$209,MATCH($B46,Ergebnisse!$B$9:$B$209,0)))</f>
        <v/>
      </c>
      <c r="T46" s="18" t="str">
        <f>IF($B46="","",INDEX(Ergebnisse!U$9:U$209,MATCH($B46,Ergebnisse!$B$9:$B$209,0)))</f>
        <v/>
      </c>
      <c r="U46" s="18" t="str">
        <f>IF($B46="","",INDEX(Ergebnisse!V$9:V$209,MATCH($B46,Ergebnisse!$B$9:$B$209,0)))</f>
        <v/>
      </c>
      <c r="V46" s="23" t="str">
        <f>IF($B46="","",INDEX(Ergebnisse!W$9:W$209,MATCH($B46,Ergebnisse!$B$9:$B$209,0)))</f>
        <v/>
      </c>
      <c r="W46" s="23" t="str">
        <f>IF($B46="","",INDEX(Ergebnisse!X$9:X$209,MATCH($B46,Ergebnisse!$B$9:$B$209,0)))</f>
        <v/>
      </c>
      <c r="X46" s="18" t="str">
        <f>IF($B46="","",INDEX(Ergebnisse!Y$9:Y$209,MATCH($B46,Ergebnisse!$B$9:$B$209,0)))</f>
        <v/>
      </c>
    </row>
    <row r="47" spans="1:24" x14ac:dyDescent="0.25">
      <c r="A47" s="18" t="str">
        <f>IF(B47="","",INDEX(Ergebnisse!A$9:A$209,MATCH(B47,Ergebnisse!B$9:B$209,0)))</f>
        <v/>
      </c>
      <c r="B47" s="18" t="str">
        <f t="array" ref="B47">IFERROR(INDEX(Ergebnisse!B:B,SMALL(IF((Ergebnisse!C$1:C$209="SH3")+( Ergebnisse!C$1:C$209="SH4"),ROW($1:$209)),ROW(Ergebnisse!B39))),"")</f>
        <v/>
      </c>
      <c r="C47" s="18" t="str">
        <f>IF($B47="","",INDEX(Ergebnisse!D$9:D$209,MATCH($B47,Ergebnisse!$B$9:$B$209,0)))</f>
        <v/>
      </c>
      <c r="D47" s="18" t="str">
        <f>IF($B47="","",INDEX(Ergebnisse!E$9:E$209,MATCH($B47,Ergebnisse!$B$9:$B$209,0)))</f>
        <v/>
      </c>
      <c r="E47" s="18" t="str">
        <f>IF($B47="","",INDEX(Ergebnisse!F$9:F$209,MATCH($B47,Ergebnisse!$B$9:$B$209,0)))</f>
        <v/>
      </c>
      <c r="F47" s="18" t="str">
        <f>IF($B47="","",INDEX(Ergebnisse!G$9:G$209,MATCH($B47,Ergebnisse!$B$9:$B$209,0)))</f>
        <v/>
      </c>
      <c r="G47" s="18" t="str">
        <f>IF($B47="","",INDEX(Ergebnisse!H$9:H$209,MATCH($B47,Ergebnisse!$B$9:$B$209,0)))</f>
        <v/>
      </c>
      <c r="H47" s="18" t="str">
        <f>IF($B47="","",INDEX(Ergebnisse!I$9:I$209,MATCH($B47,Ergebnisse!$B$9:$B$209,0)))</f>
        <v/>
      </c>
      <c r="I47" s="18" t="str">
        <f>IF($B47="","",INDEX(Ergebnisse!J$9:J$209,MATCH($B47,Ergebnisse!$B$9:$B$209,0)))</f>
        <v/>
      </c>
      <c r="J47" s="18" t="str">
        <f>IF($B47="","",INDEX(Ergebnisse!K$9:K$209,MATCH($B47,Ergebnisse!$B$9:$B$209,0)))</f>
        <v/>
      </c>
      <c r="K47" s="18" t="str">
        <f>IF($B47="","",INDEX(Ergebnisse!L$9:L$209,MATCH($B47,Ergebnisse!$B$9:$B$209,0)))</f>
        <v/>
      </c>
      <c r="L47" s="18" t="str">
        <f>IF($B47="","",INDEX(Ergebnisse!M$9:M$209,MATCH($B47,Ergebnisse!$B$9:$B$209,0)))</f>
        <v/>
      </c>
      <c r="M47" s="18" t="str">
        <f>IF($B47="","",INDEX(Ergebnisse!N$9:N$209,MATCH($B47,Ergebnisse!$B$9:$B$209,0)))</f>
        <v/>
      </c>
      <c r="N47" s="18" t="str">
        <f>IF($B47="","",INDEX(Ergebnisse!O$9:O$209,MATCH($B47,Ergebnisse!$B$9:$B$209,0)))</f>
        <v/>
      </c>
      <c r="O47" s="18" t="str">
        <f>IF($B47="","",INDEX(Ergebnisse!P$9:P$209,MATCH($B47,Ergebnisse!$B$9:$B$209,0)))</f>
        <v/>
      </c>
      <c r="P47" s="18" t="str">
        <f>IF($B47="","",INDEX(Ergebnisse!Q$9:Q$209,MATCH($B47,Ergebnisse!$B$9:$B$209,0)))</f>
        <v/>
      </c>
      <c r="Q47" s="18" t="str">
        <f>IF($B47="","",INDEX(Ergebnisse!R$9:R$209,MATCH($B47,Ergebnisse!$B$9:$B$209,0)))</f>
        <v/>
      </c>
      <c r="R47" s="18" t="str">
        <f>IF($B47="","",INDEX(Ergebnisse!S$9:S$209,MATCH($B47,Ergebnisse!$B$9:$B$209,0)))</f>
        <v/>
      </c>
      <c r="S47" s="18" t="str">
        <f>IF($B47="","",INDEX(Ergebnisse!T$9:T$209,MATCH($B47,Ergebnisse!$B$9:$B$209,0)))</f>
        <v/>
      </c>
      <c r="T47" s="18" t="str">
        <f>IF($B47="","",INDEX(Ergebnisse!U$9:U$209,MATCH($B47,Ergebnisse!$B$9:$B$209,0)))</f>
        <v/>
      </c>
      <c r="U47" s="18" t="str">
        <f>IF($B47="","",INDEX(Ergebnisse!V$9:V$209,MATCH($B47,Ergebnisse!$B$9:$B$209,0)))</f>
        <v/>
      </c>
      <c r="V47" s="23" t="str">
        <f>IF($B47="","",INDEX(Ergebnisse!W$9:W$209,MATCH($B47,Ergebnisse!$B$9:$B$209,0)))</f>
        <v/>
      </c>
      <c r="W47" s="23" t="str">
        <f>IF($B47="","",INDEX(Ergebnisse!X$9:X$209,MATCH($B47,Ergebnisse!$B$9:$B$209,0)))</f>
        <v/>
      </c>
      <c r="X47" s="18" t="str">
        <f>IF($B47="","",INDEX(Ergebnisse!Y$9:Y$209,MATCH($B47,Ergebnisse!$B$9:$B$209,0)))</f>
        <v/>
      </c>
    </row>
    <row r="48" spans="1:24" x14ac:dyDescent="0.25">
      <c r="A48" s="18" t="str">
        <f>IF(B48="","",INDEX(Ergebnisse!A$9:A$209,MATCH(B48,Ergebnisse!B$9:B$209,0)))</f>
        <v/>
      </c>
      <c r="B48" s="18" t="str">
        <f t="array" ref="B48">IFERROR(INDEX(Ergebnisse!B:B,SMALL(IF((Ergebnisse!C$1:C$209="SH3")+( Ergebnisse!C$1:C$209="SH4"),ROW($1:$209)),ROW(Ergebnisse!B40))),"")</f>
        <v/>
      </c>
      <c r="C48" s="18" t="str">
        <f>IF($B48="","",INDEX(Ergebnisse!D$9:D$209,MATCH($B48,Ergebnisse!$B$9:$B$209,0)))</f>
        <v/>
      </c>
      <c r="D48" s="18" t="str">
        <f>IF($B48="","",INDEX(Ergebnisse!E$9:E$209,MATCH($B48,Ergebnisse!$B$9:$B$209,0)))</f>
        <v/>
      </c>
      <c r="E48" s="18" t="str">
        <f>IF($B48="","",INDEX(Ergebnisse!F$9:F$209,MATCH($B48,Ergebnisse!$B$9:$B$209,0)))</f>
        <v/>
      </c>
      <c r="F48" s="18" t="str">
        <f>IF($B48="","",INDEX(Ergebnisse!G$9:G$209,MATCH($B48,Ergebnisse!$B$9:$B$209,0)))</f>
        <v/>
      </c>
      <c r="G48" s="18" t="str">
        <f>IF($B48="","",INDEX(Ergebnisse!H$9:H$209,MATCH($B48,Ergebnisse!$B$9:$B$209,0)))</f>
        <v/>
      </c>
      <c r="H48" s="18" t="str">
        <f>IF($B48="","",INDEX(Ergebnisse!I$9:I$209,MATCH($B48,Ergebnisse!$B$9:$B$209,0)))</f>
        <v/>
      </c>
      <c r="I48" s="18" t="str">
        <f>IF($B48="","",INDEX(Ergebnisse!J$9:J$209,MATCH($B48,Ergebnisse!$B$9:$B$209,0)))</f>
        <v/>
      </c>
      <c r="J48" s="18" t="str">
        <f>IF($B48="","",INDEX(Ergebnisse!K$9:K$209,MATCH($B48,Ergebnisse!$B$9:$B$209,0)))</f>
        <v/>
      </c>
      <c r="K48" s="18" t="str">
        <f>IF($B48="","",INDEX(Ergebnisse!L$9:L$209,MATCH($B48,Ergebnisse!$B$9:$B$209,0)))</f>
        <v/>
      </c>
      <c r="L48" s="18" t="str">
        <f>IF($B48="","",INDEX(Ergebnisse!M$9:M$209,MATCH($B48,Ergebnisse!$B$9:$B$209,0)))</f>
        <v/>
      </c>
      <c r="M48" s="18" t="str">
        <f>IF($B48="","",INDEX(Ergebnisse!N$9:N$209,MATCH($B48,Ergebnisse!$B$9:$B$209,0)))</f>
        <v/>
      </c>
      <c r="N48" s="18" t="str">
        <f>IF($B48="","",INDEX(Ergebnisse!O$9:O$209,MATCH($B48,Ergebnisse!$B$9:$B$209,0)))</f>
        <v/>
      </c>
      <c r="O48" s="18" t="str">
        <f>IF($B48="","",INDEX(Ergebnisse!P$9:P$209,MATCH($B48,Ergebnisse!$B$9:$B$209,0)))</f>
        <v/>
      </c>
      <c r="P48" s="18" t="str">
        <f>IF($B48="","",INDEX(Ergebnisse!Q$9:Q$209,MATCH($B48,Ergebnisse!$B$9:$B$209,0)))</f>
        <v/>
      </c>
      <c r="Q48" s="18" t="str">
        <f>IF($B48="","",INDEX(Ergebnisse!R$9:R$209,MATCH($B48,Ergebnisse!$B$9:$B$209,0)))</f>
        <v/>
      </c>
      <c r="R48" s="18" t="str">
        <f>IF($B48="","",INDEX(Ergebnisse!S$9:S$209,MATCH($B48,Ergebnisse!$B$9:$B$209,0)))</f>
        <v/>
      </c>
      <c r="S48" s="18" t="str">
        <f>IF($B48="","",INDEX(Ergebnisse!T$9:T$209,MATCH($B48,Ergebnisse!$B$9:$B$209,0)))</f>
        <v/>
      </c>
      <c r="T48" s="18" t="str">
        <f>IF($B48="","",INDEX(Ergebnisse!U$9:U$209,MATCH($B48,Ergebnisse!$B$9:$B$209,0)))</f>
        <v/>
      </c>
      <c r="U48" s="18" t="str">
        <f>IF($B48="","",INDEX(Ergebnisse!V$9:V$209,MATCH($B48,Ergebnisse!$B$9:$B$209,0)))</f>
        <v/>
      </c>
      <c r="V48" s="23" t="str">
        <f>IF($B48="","",INDEX(Ergebnisse!W$9:W$209,MATCH($B48,Ergebnisse!$B$9:$B$209,0)))</f>
        <v/>
      </c>
      <c r="W48" s="23" t="str">
        <f>IF($B48="","",INDEX(Ergebnisse!X$9:X$209,MATCH($B48,Ergebnisse!$B$9:$B$209,0)))</f>
        <v/>
      </c>
      <c r="X48" s="18" t="str">
        <f>IF($B48="","",INDEX(Ergebnisse!Y$9:Y$209,MATCH($B48,Ergebnisse!$B$9:$B$209,0)))</f>
        <v/>
      </c>
    </row>
    <row r="49" spans="1:24" x14ac:dyDescent="0.25">
      <c r="A49" s="18" t="str">
        <f>IF(B49="","",INDEX(Ergebnisse!A$9:A$209,MATCH(B49,Ergebnisse!B$9:B$209,0)))</f>
        <v/>
      </c>
      <c r="B49" s="18" t="str">
        <f t="array" ref="B49">IFERROR(INDEX(Ergebnisse!B:B,SMALL(IF((Ergebnisse!C$1:C$209="SH3")+( Ergebnisse!C$1:C$209="SH4"),ROW($1:$209)),ROW(Ergebnisse!B41))),"")</f>
        <v/>
      </c>
      <c r="C49" s="18" t="str">
        <f>IF($B49="","",INDEX(Ergebnisse!D$9:D$209,MATCH($B49,Ergebnisse!$B$9:$B$209,0)))</f>
        <v/>
      </c>
      <c r="D49" s="18" t="str">
        <f>IF($B49="","",INDEX(Ergebnisse!E$9:E$209,MATCH($B49,Ergebnisse!$B$9:$B$209,0)))</f>
        <v/>
      </c>
      <c r="E49" s="18" t="str">
        <f>IF($B49="","",INDEX(Ergebnisse!F$9:F$209,MATCH($B49,Ergebnisse!$B$9:$B$209,0)))</f>
        <v/>
      </c>
      <c r="F49" s="18" t="str">
        <f>IF($B49="","",INDEX(Ergebnisse!G$9:G$209,MATCH($B49,Ergebnisse!$B$9:$B$209,0)))</f>
        <v/>
      </c>
      <c r="G49" s="18" t="str">
        <f>IF($B49="","",INDEX(Ergebnisse!H$9:H$209,MATCH($B49,Ergebnisse!$B$9:$B$209,0)))</f>
        <v/>
      </c>
      <c r="H49" s="18" t="str">
        <f>IF($B49="","",INDEX(Ergebnisse!I$9:I$209,MATCH($B49,Ergebnisse!$B$9:$B$209,0)))</f>
        <v/>
      </c>
      <c r="I49" s="18" t="str">
        <f>IF($B49="","",INDEX(Ergebnisse!J$9:J$209,MATCH($B49,Ergebnisse!$B$9:$B$209,0)))</f>
        <v/>
      </c>
      <c r="J49" s="18" t="str">
        <f>IF($B49="","",INDEX(Ergebnisse!K$9:K$209,MATCH($B49,Ergebnisse!$B$9:$B$209,0)))</f>
        <v/>
      </c>
      <c r="K49" s="18" t="str">
        <f>IF($B49="","",INDEX(Ergebnisse!L$9:L$209,MATCH($B49,Ergebnisse!$B$9:$B$209,0)))</f>
        <v/>
      </c>
      <c r="L49" s="18" t="str">
        <f>IF($B49="","",INDEX(Ergebnisse!M$9:M$209,MATCH($B49,Ergebnisse!$B$9:$B$209,0)))</f>
        <v/>
      </c>
      <c r="M49" s="18" t="str">
        <f>IF($B49="","",INDEX(Ergebnisse!N$9:N$209,MATCH($B49,Ergebnisse!$B$9:$B$209,0)))</f>
        <v/>
      </c>
      <c r="N49" s="18" t="str">
        <f>IF($B49="","",INDEX(Ergebnisse!O$9:O$209,MATCH($B49,Ergebnisse!$B$9:$B$209,0)))</f>
        <v/>
      </c>
      <c r="O49" s="18" t="str">
        <f>IF($B49="","",INDEX(Ergebnisse!P$9:P$209,MATCH($B49,Ergebnisse!$B$9:$B$209,0)))</f>
        <v/>
      </c>
      <c r="P49" s="18" t="str">
        <f>IF($B49="","",INDEX(Ergebnisse!Q$9:Q$209,MATCH($B49,Ergebnisse!$B$9:$B$209,0)))</f>
        <v/>
      </c>
      <c r="Q49" s="18" t="str">
        <f>IF($B49="","",INDEX(Ergebnisse!R$9:R$209,MATCH($B49,Ergebnisse!$B$9:$B$209,0)))</f>
        <v/>
      </c>
      <c r="R49" s="18" t="str">
        <f>IF($B49="","",INDEX(Ergebnisse!S$9:S$209,MATCH($B49,Ergebnisse!$B$9:$B$209,0)))</f>
        <v/>
      </c>
      <c r="S49" s="18" t="str">
        <f>IF($B49="","",INDEX(Ergebnisse!T$9:T$209,MATCH($B49,Ergebnisse!$B$9:$B$209,0)))</f>
        <v/>
      </c>
      <c r="T49" s="18" t="str">
        <f>IF($B49="","",INDEX(Ergebnisse!U$9:U$209,MATCH($B49,Ergebnisse!$B$9:$B$209,0)))</f>
        <v/>
      </c>
      <c r="U49" s="18" t="str">
        <f>IF($B49="","",INDEX(Ergebnisse!V$9:V$209,MATCH($B49,Ergebnisse!$B$9:$B$209,0)))</f>
        <v/>
      </c>
      <c r="V49" s="23" t="str">
        <f>IF($B49="","",INDEX(Ergebnisse!W$9:W$209,MATCH($B49,Ergebnisse!$B$9:$B$209,0)))</f>
        <v/>
      </c>
      <c r="W49" s="23" t="str">
        <f>IF($B49="","",INDEX(Ergebnisse!X$9:X$209,MATCH($B49,Ergebnisse!$B$9:$B$209,0)))</f>
        <v/>
      </c>
      <c r="X49" s="18" t="str">
        <f>IF($B49="","",INDEX(Ergebnisse!Y$9:Y$209,MATCH($B49,Ergebnisse!$B$9:$B$209,0)))</f>
        <v/>
      </c>
    </row>
    <row r="50" spans="1:24" x14ac:dyDescent="0.25">
      <c r="A50" s="18" t="str">
        <f>IF(B50="","",INDEX(Ergebnisse!A$9:A$209,MATCH(B50,Ergebnisse!B$9:B$209,0)))</f>
        <v/>
      </c>
      <c r="B50" s="18" t="str">
        <f t="array" ref="B50">IFERROR(INDEX(Ergebnisse!B:B,SMALL(IF((Ergebnisse!C$1:C$209="SH3")+( Ergebnisse!C$1:C$209="SH4"),ROW($1:$209)),ROW(Ergebnisse!B42))),"")</f>
        <v/>
      </c>
      <c r="C50" s="18" t="str">
        <f>IF($B50="","",INDEX(Ergebnisse!D$9:D$209,MATCH($B50,Ergebnisse!$B$9:$B$209,0)))</f>
        <v/>
      </c>
      <c r="D50" s="18" t="str">
        <f>IF($B50="","",INDEX(Ergebnisse!E$9:E$209,MATCH($B50,Ergebnisse!$B$9:$B$209,0)))</f>
        <v/>
      </c>
      <c r="E50" s="18" t="str">
        <f>IF($B50="","",INDEX(Ergebnisse!F$9:F$209,MATCH($B50,Ergebnisse!$B$9:$B$209,0)))</f>
        <v/>
      </c>
      <c r="F50" s="18" t="str">
        <f>IF($B50="","",INDEX(Ergebnisse!G$9:G$209,MATCH($B50,Ergebnisse!$B$9:$B$209,0)))</f>
        <v/>
      </c>
      <c r="G50" s="18" t="str">
        <f>IF($B50="","",INDEX(Ergebnisse!H$9:H$209,MATCH($B50,Ergebnisse!$B$9:$B$209,0)))</f>
        <v/>
      </c>
      <c r="H50" s="18" t="str">
        <f>IF($B50="","",INDEX(Ergebnisse!I$9:I$209,MATCH($B50,Ergebnisse!$B$9:$B$209,0)))</f>
        <v/>
      </c>
      <c r="I50" s="18" t="str">
        <f>IF($B50="","",INDEX(Ergebnisse!J$9:J$209,MATCH($B50,Ergebnisse!$B$9:$B$209,0)))</f>
        <v/>
      </c>
      <c r="J50" s="18" t="str">
        <f>IF($B50="","",INDEX(Ergebnisse!K$9:K$209,MATCH($B50,Ergebnisse!$B$9:$B$209,0)))</f>
        <v/>
      </c>
      <c r="K50" s="18" t="str">
        <f>IF($B50="","",INDEX(Ergebnisse!L$9:L$209,MATCH($B50,Ergebnisse!$B$9:$B$209,0)))</f>
        <v/>
      </c>
      <c r="L50" s="18" t="str">
        <f>IF($B50="","",INDEX(Ergebnisse!M$9:M$209,MATCH($B50,Ergebnisse!$B$9:$B$209,0)))</f>
        <v/>
      </c>
      <c r="M50" s="18" t="str">
        <f>IF($B50="","",INDEX(Ergebnisse!N$9:N$209,MATCH($B50,Ergebnisse!$B$9:$B$209,0)))</f>
        <v/>
      </c>
      <c r="N50" s="18" t="str">
        <f>IF($B50="","",INDEX(Ergebnisse!O$9:O$209,MATCH($B50,Ergebnisse!$B$9:$B$209,0)))</f>
        <v/>
      </c>
      <c r="O50" s="18" t="str">
        <f>IF($B50="","",INDEX(Ergebnisse!P$9:P$209,MATCH($B50,Ergebnisse!$B$9:$B$209,0)))</f>
        <v/>
      </c>
      <c r="P50" s="18" t="str">
        <f>IF($B50="","",INDEX(Ergebnisse!Q$9:Q$209,MATCH($B50,Ergebnisse!$B$9:$B$209,0)))</f>
        <v/>
      </c>
      <c r="Q50" s="18" t="str">
        <f>IF($B50="","",INDEX(Ergebnisse!R$9:R$209,MATCH($B50,Ergebnisse!$B$9:$B$209,0)))</f>
        <v/>
      </c>
      <c r="R50" s="18" t="str">
        <f>IF($B50="","",INDEX(Ergebnisse!S$9:S$209,MATCH($B50,Ergebnisse!$B$9:$B$209,0)))</f>
        <v/>
      </c>
      <c r="S50" s="18" t="str">
        <f>IF($B50="","",INDEX(Ergebnisse!T$9:T$209,MATCH($B50,Ergebnisse!$B$9:$B$209,0)))</f>
        <v/>
      </c>
      <c r="T50" s="18" t="str">
        <f>IF($B50="","",INDEX(Ergebnisse!U$9:U$209,MATCH($B50,Ergebnisse!$B$9:$B$209,0)))</f>
        <v/>
      </c>
      <c r="U50" s="18" t="str">
        <f>IF($B50="","",INDEX(Ergebnisse!V$9:V$209,MATCH($B50,Ergebnisse!$B$9:$B$209,0)))</f>
        <v/>
      </c>
      <c r="V50" s="23" t="str">
        <f>IF($B50="","",INDEX(Ergebnisse!W$9:W$209,MATCH($B50,Ergebnisse!$B$9:$B$209,0)))</f>
        <v/>
      </c>
      <c r="W50" s="23" t="str">
        <f>IF($B50="","",INDEX(Ergebnisse!X$9:X$209,MATCH($B50,Ergebnisse!$B$9:$B$209,0)))</f>
        <v/>
      </c>
      <c r="X50" s="18" t="str">
        <f>IF($B50="","",INDEX(Ergebnisse!Y$9:Y$209,MATCH($B50,Ergebnisse!$B$9:$B$209,0)))</f>
        <v/>
      </c>
    </row>
    <row r="51" spans="1:24" x14ac:dyDescent="0.25">
      <c r="A51" s="18" t="str">
        <f>IF(B51="","",INDEX(Ergebnisse!A$9:A$209,MATCH(B51,Ergebnisse!B$9:B$209,0)))</f>
        <v/>
      </c>
      <c r="B51" s="18" t="str">
        <f t="array" ref="B51">IFERROR(INDEX(Ergebnisse!B:B,SMALL(IF((Ergebnisse!C$1:C$209="SH3")+( Ergebnisse!C$1:C$209="SH4"),ROW($1:$209)),ROW(Ergebnisse!B43))),"")</f>
        <v/>
      </c>
      <c r="C51" s="18" t="str">
        <f>IF($B51="","",INDEX(Ergebnisse!D$9:D$209,MATCH($B51,Ergebnisse!$B$9:$B$209,0)))</f>
        <v/>
      </c>
      <c r="D51" s="18" t="str">
        <f>IF($B51="","",INDEX(Ergebnisse!E$9:E$209,MATCH($B51,Ergebnisse!$B$9:$B$209,0)))</f>
        <v/>
      </c>
      <c r="E51" s="18" t="str">
        <f>IF($B51="","",INDEX(Ergebnisse!F$9:F$209,MATCH($B51,Ergebnisse!$B$9:$B$209,0)))</f>
        <v/>
      </c>
      <c r="F51" s="18" t="str">
        <f>IF($B51="","",INDEX(Ergebnisse!G$9:G$209,MATCH($B51,Ergebnisse!$B$9:$B$209,0)))</f>
        <v/>
      </c>
      <c r="G51" s="18" t="str">
        <f>IF($B51="","",INDEX(Ergebnisse!H$9:H$209,MATCH($B51,Ergebnisse!$B$9:$B$209,0)))</f>
        <v/>
      </c>
      <c r="H51" s="18" t="str">
        <f>IF($B51="","",INDEX(Ergebnisse!I$9:I$209,MATCH($B51,Ergebnisse!$B$9:$B$209,0)))</f>
        <v/>
      </c>
      <c r="I51" s="18" t="str">
        <f>IF($B51="","",INDEX(Ergebnisse!J$9:J$209,MATCH($B51,Ergebnisse!$B$9:$B$209,0)))</f>
        <v/>
      </c>
      <c r="J51" s="18" t="str">
        <f>IF($B51="","",INDEX(Ergebnisse!K$9:K$209,MATCH($B51,Ergebnisse!$B$9:$B$209,0)))</f>
        <v/>
      </c>
      <c r="K51" s="18" t="str">
        <f>IF($B51="","",INDEX(Ergebnisse!L$9:L$209,MATCH($B51,Ergebnisse!$B$9:$B$209,0)))</f>
        <v/>
      </c>
      <c r="L51" s="18" t="str">
        <f>IF($B51="","",INDEX(Ergebnisse!M$9:M$209,MATCH($B51,Ergebnisse!$B$9:$B$209,0)))</f>
        <v/>
      </c>
      <c r="M51" s="18" t="str">
        <f>IF($B51="","",INDEX(Ergebnisse!N$9:N$209,MATCH($B51,Ergebnisse!$B$9:$B$209,0)))</f>
        <v/>
      </c>
      <c r="N51" s="18" t="str">
        <f>IF($B51="","",INDEX(Ergebnisse!O$9:O$209,MATCH($B51,Ergebnisse!$B$9:$B$209,0)))</f>
        <v/>
      </c>
      <c r="O51" s="18" t="str">
        <f>IF($B51="","",INDEX(Ergebnisse!P$9:P$209,MATCH($B51,Ergebnisse!$B$9:$B$209,0)))</f>
        <v/>
      </c>
      <c r="P51" s="18" t="str">
        <f>IF($B51="","",INDEX(Ergebnisse!Q$9:Q$209,MATCH($B51,Ergebnisse!$B$9:$B$209,0)))</f>
        <v/>
      </c>
      <c r="Q51" s="18" t="str">
        <f>IF($B51="","",INDEX(Ergebnisse!R$9:R$209,MATCH($B51,Ergebnisse!$B$9:$B$209,0)))</f>
        <v/>
      </c>
      <c r="R51" s="18" t="str">
        <f>IF($B51="","",INDEX(Ergebnisse!S$9:S$209,MATCH($B51,Ergebnisse!$B$9:$B$209,0)))</f>
        <v/>
      </c>
      <c r="S51" s="18" t="str">
        <f>IF($B51="","",INDEX(Ergebnisse!T$9:T$209,MATCH($B51,Ergebnisse!$B$9:$B$209,0)))</f>
        <v/>
      </c>
      <c r="T51" s="18" t="str">
        <f>IF($B51="","",INDEX(Ergebnisse!U$9:U$209,MATCH($B51,Ergebnisse!$B$9:$B$209,0)))</f>
        <v/>
      </c>
      <c r="U51" s="18" t="str">
        <f>IF($B51="","",INDEX(Ergebnisse!V$9:V$209,MATCH($B51,Ergebnisse!$B$9:$B$209,0)))</f>
        <v/>
      </c>
      <c r="V51" s="23" t="str">
        <f>IF($B51="","",INDEX(Ergebnisse!W$9:W$209,MATCH($B51,Ergebnisse!$B$9:$B$209,0)))</f>
        <v/>
      </c>
      <c r="W51" s="23" t="str">
        <f>IF($B51="","",INDEX(Ergebnisse!X$9:X$209,MATCH($B51,Ergebnisse!$B$9:$B$209,0)))</f>
        <v/>
      </c>
      <c r="X51" s="18" t="str">
        <f>IF($B51="","",INDEX(Ergebnisse!Y$9:Y$209,MATCH($B51,Ergebnisse!$B$9:$B$209,0)))</f>
        <v/>
      </c>
    </row>
    <row r="52" spans="1:24" x14ac:dyDescent="0.25">
      <c r="A52" s="18" t="str">
        <f>IF(B52="","",INDEX(Ergebnisse!A$9:A$209,MATCH(B52,Ergebnisse!B$9:B$209,0)))</f>
        <v/>
      </c>
      <c r="B52" s="18" t="str">
        <f t="array" ref="B52">IFERROR(INDEX(Ergebnisse!B:B,SMALL(IF((Ergebnisse!C$1:C$209="SH3")+( Ergebnisse!C$1:C$209="SH4"),ROW($1:$209)),ROW(Ergebnisse!B44))),"")</f>
        <v/>
      </c>
      <c r="C52" s="18" t="str">
        <f>IF($B52="","",INDEX(Ergebnisse!D$9:D$209,MATCH($B52,Ergebnisse!$B$9:$B$209,0)))</f>
        <v/>
      </c>
      <c r="D52" s="18" t="str">
        <f>IF($B52="","",INDEX(Ergebnisse!E$9:E$209,MATCH($B52,Ergebnisse!$B$9:$B$209,0)))</f>
        <v/>
      </c>
      <c r="E52" s="18" t="str">
        <f>IF($B52="","",INDEX(Ergebnisse!F$9:F$209,MATCH($B52,Ergebnisse!$B$9:$B$209,0)))</f>
        <v/>
      </c>
      <c r="F52" s="18" t="str">
        <f>IF($B52="","",INDEX(Ergebnisse!G$9:G$209,MATCH($B52,Ergebnisse!$B$9:$B$209,0)))</f>
        <v/>
      </c>
      <c r="G52" s="18" t="str">
        <f>IF($B52="","",INDEX(Ergebnisse!H$9:H$209,MATCH($B52,Ergebnisse!$B$9:$B$209,0)))</f>
        <v/>
      </c>
      <c r="H52" s="18" t="str">
        <f>IF($B52="","",INDEX(Ergebnisse!I$9:I$209,MATCH($B52,Ergebnisse!$B$9:$B$209,0)))</f>
        <v/>
      </c>
      <c r="I52" s="18" t="str">
        <f>IF($B52="","",INDEX(Ergebnisse!J$9:J$209,MATCH($B52,Ergebnisse!$B$9:$B$209,0)))</f>
        <v/>
      </c>
      <c r="J52" s="18" t="str">
        <f>IF($B52="","",INDEX(Ergebnisse!K$9:K$209,MATCH($B52,Ergebnisse!$B$9:$B$209,0)))</f>
        <v/>
      </c>
      <c r="K52" s="18" t="str">
        <f>IF($B52="","",INDEX(Ergebnisse!L$9:L$209,MATCH($B52,Ergebnisse!$B$9:$B$209,0)))</f>
        <v/>
      </c>
      <c r="L52" s="18" t="str">
        <f>IF($B52="","",INDEX(Ergebnisse!M$9:M$209,MATCH($B52,Ergebnisse!$B$9:$B$209,0)))</f>
        <v/>
      </c>
      <c r="M52" s="18" t="str">
        <f>IF($B52="","",INDEX(Ergebnisse!N$9:N$209,MATCH($B52,Ergebnisse!$B$9:$B$209,0)))</f>
        <v/>
      </c>
      <c r="N52" s="18" t="str">
        <f>IF($B52="","",INDEX(Ergebnisse!O$9:O$209,MATCH($B52,Ergebnisse!$B$9:$B$209,0)))</f>
        <v/>
      </c>
      <c r="O52" s="18" t="str">
        <f>IF($B52="","",INDEX(Ergebnisse!P$9:P$209,MATCH($B52,Ergebnisse!$B$9:$B$209,0)))</f>
        <v/>
      </c>
      <c r="P52" s="18" t="str">
        <f>IF($B52="","",INDEX(Ergebnisse!Q$9:Q$209,MATCH($B52,Ergebnisse!$B$9:$B$209,0)))</f>
        <v/>
      </c>
      <c r="Q52" s="18" t="str">
        <f>IF($B52="","",INDEX(Ergebnisse!R$9:R$209,MATCH($B52,Ergebnisse!$B$9:$B$209,0)))</f>
        <v/>
      </c>
      <c r="R52" s="18" t="str">
        <f>IF($B52="","",INDEX(Ergebnisse!S$9:S$209,MATCH($B52,Ergebnisse!$B$9:$B$209,0)))</f>
        <v/>
      </c>
      <c r="S52" s="18" t="str">
        <f>IF($B52="","",INDEX(Ergebnisse!T$9:T$209,MATCH($B52,Ergebnisse!$B$9:$B$209,0)))</f>
        <v/>
      </c>
      <c r="T52" s="18" t="str">
        <f>IF($B52="","",INDEX(Ergebnisse!U$9:U$209,MATCH($B52,Ergebnisse!$B$9:$B$209,0)))</f>
        <v/>
      </c>
      <c r="U52" s="18" t="str">
        <f>IF($B52="","",INDEX(Ergebnisse!V$9:V$209,MATCH($B52,Ergebnisse!$B$9:$B$209,0)))</f>
        <v/>
      </c>
      <c r="V52" s="23" t="str">
        <f>IF($B52="","",INDEX(Ergebnisse!W$9:W$209,MATCH($B52,Ergebnisse!$B$9:$B$209,0)))</f>
        <v/>
      </c>
      <c r="W52" s="23" t="str">
        <f>IF($B52="","",INDEX(Ergebnisse!X$9:X$209,MATCH($B52,Ergebnisse!$B$9:$B$209,0)))</f>
        <v/>
      </c>
      <c r="X52" s="18" t="str">
        <f>IF($B52="","",INDEX(Ergebnisse!Y$9:Y$209,MATCH($B52,Ergebnisse!$B$9:$B$209,0)))</f>
        <v/>
      </c>
    </row>
    <row r="53" spans="1:24" x14ac:dyDescent="0.25">
      <c r="A53" s="18" t="str">
        <f>IF(B53="","",INDEX(Ergebnisse!A$9:A$209,MATCH(B53,Ergebnisse!B$9:B$209,0)))</f>
        <v/>
      </c>
      <c r="B53" s="18" t="str">
        <f t="array" ref="B53">IFERROR(INDEX(Ergebnisse!B:B,SMALL(IF((Ergebnisse!C$1:C$209="SH3")+( Ergebnisse!C$1:C$209="SH4"),ROW($1:$209)),ROW(Ergebnisse!B45))),"")</f>
        <v/>
      </c>
      <c r="C53" s="18" t="str">
        <f>IF($B53="","",INDEX(Ergebnisse!D$9:D$209,MATCH($B53,Ergebnisse!$B$9:$B$209,0)))</f>
        <v/>
      </c>
      <c r="D53" s="18" t="str">
        <f>IF($B53="","",INDEX(Ergebnisse!E$9:E$209,MATCH($B53,Ergebnisse!$B$9:$B$209,0)))</f>
        <v/>
      </c>
      <c r="E53" s="18" t="str">
        <f>IF($B53="","",INDEX(Ergebnisse!F$9:F$209,MATCH($B53,Ergebnisse!$B$9:$B$209,0)))</f>
        <v/>
      </c>
      <c r="F53" s="18" t="str">
        <f>IF($B53="","",INDEX(Ergebnisse!G$9:G$209,MATCH($B53,Ergebnisse!$B$9:$B$209,0)))</f>
        <v/>
      </c>
      <c r="G53" s="18" t="str">
        <f>IF($B53="","",INDEX(Ergebnisse!H$9:H$209,MATCH($B53,Ergebnisse!$B$9:$B$209,0)))</f>
        <v/>
      </c>
      <c r="H53" s="18" t="str">
        <f>IF($B53="","",INDEX(Ergebnisse!I$9:I$209,MATCH($B53,Ergebnisse!$B$9:$B$209,0)))</f>
        <v/>
      </c>
      <c r="I53" s="18" t="str">
        <f>IF($B53="","",INDEX(Ergebnisse!J$9:J$209,MATCH($B53,Ergebnisse!$B$9:$B$209,0)))</f>
        <v/>
      </c>
      <c r="J53" s="18" t="str">
        <f>IF($B53="","",INDEX(Ergebnisse!K$9:K$209,MATCH($B53,Ergebnisse!$B$9:$B$209,0)))</f>
        <v/>
      </c>
      <c r="K53" s="18" t="str">
        <f>IF($B53="","",INDEX(Ergebnisse!L$9:L$209,MATCH($B53,Ergebnisse!$B$9:$B$209,0)))</f>
        <v/>
      </c>
      <c r="L53" s="18" t="str">
        <f>IF($B53="","",INDEX(Ergebnisse!M$9:M$209,MATCH($B53,Ergebnisse!$B$9:$B$209,0)))</f>
        <v/>
      </c>
      <c r="M53" s="18" t="str">
        <f>IF($B53="","",INDEX(Ergebnisse!N$9:N$209,MATCH($B53,Ergebnisse!$B$9:$B$209,0)))</f>
        <v/>
      </c>
      <c r="N53" s="18" t="str">
        <f>IF($B53="","",INDEX(Ergebnisse!O$9:O$209,MATCH($B53,Ergebnisse!$B$9:$B$209,0)))</f>
        <v/>
      </c>
      <c r="O53" s="18" t="str">
        <f>IF($B53="","",INDEX(Ergebnisse!P$9:P$209,MATCH($B53,Ergebnisse!$B$9:$B$209,0)))</f>
        <v/>
      </c>
      <c r="P53" s="18" t="str">
        <f>IF($B53="","",INDEX(Ergebnisse!Q$9:Q$209,MATCH($B53,Ergebnisse!$B$9:$B$209,0)))</f>
        <v/>
      </c>
      <c r="Q53" s="18" t="str">
        <f>IF($B53="","",INDEX(Ergebnisse!R$9:R$209,MATCH($B53,Ergebnisse!$B$9:$B$209,0)))</f>
        <v/>
      </c>
      <c r="R53" s="18" t="str">
        <f>IF($B53="","",INDEX(Ergebnisse!S$9:S$209,MATCH($B53,Ergebnisse!$B$9:$B$209,0)))</f>
        <v/>
      </c>
      <c r="S53" s="18" t="str">
        <f>IF($B53="","",INDEX(Ergebnisse!T$9:T$209,MATCH($B53,Ergebnisse!$B$9:$B$209,0)))</f>
        <v/>
      </c>
      <c r="T53" s="18" t="str">
        <f>IF($B53="","",INDEX(Ergebnisse!U$9:U$209,MATCH($B53,Ergebnisse!$B$9:$B$209,0)))</f>
        <v/>
      </c>
      <c r="U53" s="18" t="str">
        <f>IF($B53="","",INDEX(Ergebnisse!V$9:V$209,MATCH($B53,Ergebnisse!$B$9:$B$209,0)))</f>
        <v/>
      </c>
      <c r="V53" s="23" t="str">
        <f>IF($B53="","",INDEX(Ergebnisse!W$9:W$209,MATCH($B53,Ergebnisse!$B$9:$B$209,0)))</f>
        <v/>
      </c>
      <c r="W53" s="23" t="str">
        <f>IF($B53="","",INDEX(Ergebnisse!X$9:X$209,MATCH($B53,Ergebnisse!$B$9:$B$209,0)))</f>
        <v/>
      </c>
      <c r="X53" s="18" t="str">
        <f>IF($B53="","",INDEX(Ergebnisse!Y$9:Y$209,MATCH($B53,Ergebnisse!$B$9:$B$209,0)))</f>
        <v/>
      </c>
    </row>
    <row r="54" spans="1:24" x14ac:dyDescent="0.25">
      <c r="A54" s="18" t="str">
        <f>IF(B54="","",INDEX(Ergebnisse!A$9:A$209,MATCH(B54,Ergebnisse!B$9:B$209,0)))</f>
        <v/>
      </c>
      <c r="B54" s="18" t="str">
        <f t="array" ref="B54">IFERROR(INDEX(Ergebnisse!B:B,SMALL(IF((Ergebnisse!C$1:C$209="SH3")+( Ergebnisse!C$1:C$209="SH4"),ROW($1:$209)),ROW(Ergebnisse!B46))),"")</f>
        <v/>
      </c>
      <c r="C54" s="18" t="str">
        <f>IF($B54="","",INDEX(Ergebnisse!D$9:D$209,MATCH($B54,Ergebnisse!$B$9:$B$209,0)))</f>
        <v/>
      </c>
      <c r="D54" s="18" t="str">
        <f>IF($B54="","",INDEX(Ergebnisse!E$9:E$209,MATCH($B54,Ergebnisse!$B$9:$B$209,0)))</f>
        <v/>
      </c>
      <c r="E54" s="18" t="str">
        <f>IF($B54="","",INDEX(Ergebnisse!F$9:F$209,MATCH($B54,Ergebnisse!$B$9:$B$209,0)))</f>
        <v/>
      </c>
      <c r="F54" s="18" t="str">
        <f>IF($B54="","",INDEX(Ergebnisse!G$9:G$209,MATCH($B54,Ergebnisse!$B$9:$B$209,0)))</f>
        <v/>
      </c>
      <c r="G54" s="18" t="str">
        <f>IF($B54="","",INDEX(Ergebnisse!H$9:H$209,MATCH($B54,Ergebnisse!$B$9:$B$209,0)))</f>
        <v/>
      </c>
      <c r="H54" s="18" t="str">
        <f>IF($B54="","",INDEX(Ergebnisse!I$9:I$209,MATCH($B54,Ergebnisse!$B$9:$B$209,0)))</f>
        <v/>
      </c>
      <c r="I54" s="18" t="str">
        <f>IF($B54="","",INDEX(Ergebnisse!J$9:J$209,MATCH($B54,Ergebnisse!$B$9:$B$209,0)))</f>
        <v/>
      </c>
      <c r="J54" s="18" t="str">
        <f>IF($B54="","",INDEX(Ergebnisse!K$9:K$209,MATCH($B54,Ergebnisse!$B$9:$B$209,0)))</f>
        <v/>
      </c>
      <c r="K54" s="18" t="str">
        <f>IF($B54="","",INDEX(Ergebnisse!L$9:L$209,MATCH($B54,Ergebnisse!$B$9:$B$209,0)))</f>
        <v/>
      </c>
      <c r="L54" s="18" t="str">
        <f>IF($B54="","",INDEX(Ergebnisse!M$9:M$209,MATCH($B54,Ergebnisse!$B$9:$B$209,0)))</f>
        <v/>
      </c>
      <c r="M54" s="18" t="str">
        <f>IF($B54="","",INDEX(Ergebnisse!N$9:N$209,MATCH($B54,Ergebnisse!$B$9:$B$209,0)))</f>
        <v/>
      </c>
      <c r="N54" s="18" t="str">
        <f>IF($B54="","",INDEX(Ergebnisse!O$9:O$209,MATCH($B54,Ergebnisse!$B$9:$B$209,0)))</f>
        <v/>
      </c>
      <c r="O54" s="18" t="str">
        <f>IF($B54="","",INDEX(Ergebnisse!P$9:P$209,MATCH($B54,Ergebnisse!$B$9:$B$209,0)))</f>
        <v/>
      </c>
      <c r="P54" s="18" t="str">
        <f>IF($B54="","",INDEX(Ergebnisse!Q$9:Q$209,MATCH($B54,Ergebnisse!$B$9:$B$209,0)))</f>
        <v/>
      </c>
      <c r="Q54" s="18" t="str">
        <f>IF($B54="","",INDEX(Ergebnisse!R$9:R$209,MATCH($B54,Ergebnisse!$B$9:$B$209,0)))</f>
        <v/>
      </c>
      <c r="R54" s="18" t="str">
        <f>IF($B54="","",INDEX(Ergebnisse!S$9:S$209,MATCH($B54,Ergebnisse!$B$9:$B$209,0)))</f>
        <v/>
      </c>
      <c r="S54" s="18" t="str">
        <f>IF($B54="","",INDEX(Ergebnisse!T$9:T$209,MATCH($B54,Ergebnisse!$B$9:$B$209,0)))</f>
        <v/>
      </c>
      <c r="T54" s="18" t="str">
        <f>IF($B54="","",INDEX(Ergebnisse!U$9:U$209,MATCH($B54,Ergebnisse!$B$9:$B$209,0)))</f>
        <v/>
      </c>
      <c r="U54" s="18" t="str">
        <f>IF($B54="","",INDEX(Ergebnisse!V$9:V$209,MATCH($B54,Ergebnisse!$B$9:$B$209,0)))</f>
        <v/>
      </c>
      <c r="V54" s="23" t="str">
        <f>IF($B54="","",INDEX(Ergebnisse!W$9:W$209,MATCH($B54,Ergebnisse!$B$9:$B$209,0)))</f>
        <v/>
      </c>
      <c r="W54" s="23" t="str">
        <f>IF($B54="","",INDEX(Ergebnisse!X$9:X$209,MATCH($B54,Ergebnisse!$B$9:$B$209,0)))</f>
        <v/>
      </c>
      <c r="X54" s="18" t="str">
        <f>IF($B54="","",INDEX(Ergebnisse!Y$9:Y$209,MATCH($B54,Ergebnisse!$B$9:$B$209,0)))</f>
        <v/>
      </c>
    </row>
    <row r="55" spans="1:24" x14ac:dyDescent="0.25">
      <c r="A55" s="18" t="str">
        <f>IF(B55="","",INDEX(Ergebnisse!A$9:A$209,MATCH(B55,Ergebnisse!B$9:B$209,0)))</f>
        <v/>
      </c>
      <c r="B55" s="18" t="str">
        <f t="array" ref="B55">IFERROR(INDEX(Ergebnisse!B:B,SMALL(IF((Ergebnisse!C$1:C$209="SH3")+( Ergebnisse!C$1:C$209="SH4"),ROW($1:$209)),ROW(Ergebnisse!B47))),"")</f>
        <v/>
      </c>
      <c r="C55" s="18" t="str">
        <f>IF($B55="","",INDEX(Ergebnisse!D$9:D$209,MATCH($B55,Ergebnisse!$B$9:$B$209,0)))</f>
        <v/>
      </c>
      <c r="D55" s="18" t="str">
        <f>IF($B55="","",INDEX(Ergebnisse!E$9:E$209,MATCH($B55,Ergebnisse!$B$9:$B$209,0)))</f>
        <v/>
      </c>
      <c r="E55" s="18" t="str">
        <f>IF($B55="","",INDEX(Ergebnisse!F$9:F$209,MATCH($B55,Ergebnisse!$B$9:$B$209,0)))</f>
        <v/>
      </c>
      <c r="F55" s="18" t="str">
        <f>IF($B55="","",INDEX(Ergebnisse!G$9:G$209,MATCH($B55,Ergebnisse!$B$9:$B$209,0)))</f>
        <v/>
      </c>
      <c r="G55" s="18" t="str">
        <f>IF($B55="","",INDEX(Ergebnisse!H$9:H$209,MATCH($B55,Ergebnisse!$B$9:$B$209,0)))</f>
        <v/>
      </c>
      <c r="H55" s="18" t="str">
        <f>IF($B55="","",INDEX(Ergebnisse!I$9:I$209,MATCH($B55,Ergebnisse!$B$9:$B$209,0)))</f>
        <v/>
      </c>
      <c r="I55" s="18" t="str">
        <f>IF($B55="","",INDEX(Ergebnisse!J$9:J$209,MATCH($B55,Ergebnisse!$B$9:$B$209,0)))</f>
        <v/>
      </c>
      <c r="J55" s="18" t="str">
        <f>IF($B55="","",INDEX(Ergebnisse!K$9:K$209,MATCH($B55,Ergebnisse!$B$9:$B$209,0)))</f>
        <v/>
      </c>
      <c r="K55" s="18" t="str">
        <f>IF($B55="","",INDEX(Ergebnisse!L$9:L$209,MATCH($B55,Ergebnisse!$B$9:$B$209,0)))</f>
        <v/>
      </c>
      <c r="L55" s="18" t="str">
        <f>IF($B55="","",INDEX(Ergebnisse!M$9:M$209,MATCH($B55,Ergebnisse!$B$9:$B$209,0)))</f>
        <v/>
      </c>
      <c r="M55" s="18" t="str">
        <f>IF($B55="","",INDEX(Ergebnisse!N$9:N$209,MATCH($B55,Ergebnisse!$B$9:$B$209,0)))</f>
        <v/>
      </c>
      <c r="N55" s="18" t="str">
        <f>IF($B55="","",INDEX(Ergebnisse!O$9:O$209,MATCH($B55,Ergebnisse!$B$9:$B$209,0)))</f>
        <v/>
      </c>
      <c r="O55" s="18" t="str">
        <f>IF($B55="","",INDEX(Ergebnisse!P$9:P$209,MATCH($B55,Ergebnisse!$B$9:$B$209,0)))</f>
        <v/>
      </c>
      <c r="P55" s="18" t="str">
        <f>IF($B55="","",INDEX(Ergebnisse!Q$9:Q$209,MATCH($B55,Ergebnisse!$B$9:$B$209,0)))</f>
        <v/>
      </c>
      <c r="Q55" s="18" t="str">
        <f>IF($B55="","",INDEX(Ergebnisse!R$9:R$209,MATCH($B55,Ergebnisse!$B$9:$B$209,0)))</f>
        <v/>
      </c>
      <c r="R55" s="18" t="str">
        <f>IF($B55="","",INDEX(Ergebnisse!S$9:S$209,MATCH($B55,Ergebnisse!$B$9:$B$209,0)))</f>
        <v/>
      </c>
      <c r="S55" s="18" t="str">
        <f>IF($B55="","",INDEX(Ergebnisse!T$9:T$209,MATCH($B55,Ergebnisse!$B$9:$B$209,0)))</f>
        <v/>
      </c>
      <c r="T55" s="18" t="str">
        <f>IF($B55="","",INDEX(Ergebnisse!U$9:U$209,MATCH($B55,Ergebnisse!$B$9:$B$209,0)))</f>
        <v/>
      </c>
      <c r="U55" s="18" t="str">
        <f>IF($B55="","",INDEX(Ergebnisse!V$9:V$209,MATCH($B55,Ergebnisse!$B$9:$B$209,0)))</f>
        <v/>
      </c>
      <c r="V55" s="23" t="str">
        <f>IF($B55="","",INDEX(Ergebnisse!W$9:W$209,MATCH($B55,Ergebnisse!$B$9:$B$209,0)))</f>
        <v/>
      </c>
      <c r="W55" s="23" t="str">
        <f>IF($B55="","",INDEX(Ergebnisse!X$9:X$209,MATCH($B55,Ergebnisse!$B$9:$B$209,0)))</f>
        <v/>
      </c>
      <c r="X55" s="18" t="str">
        <f>IF($B55="","",INDEX(Ergebnisse!Y$9:Y$209,MATCH($B55,Ergebnisse!$B$9:$B$209,0)))</f>
        <v/>
      </c>
    </row>
    <row r="56" spans="1:24" x14ac:dyDescent="0.25">
      <c r="A56" s="18" t="str">
        <f>IF(B56="","",INDEX(Ergebnisse!A$9:A$209,MATCH(B56,Ergebnisse!B$9:B$209,0)))</f>
        <v/>
      </c>
      <c r="B56" s="18" t="str">
        <f t="array" ref="B56">IFERROR(INDEX(Ergebnisse!B:B,SMALL(IF((Ergebnisse!C$1:C$209="SH3")+( Ergebnisse!C$1:C$209="SH4"),ROW($1:$209)),ROW(Ergebnisse!B48))),"")</f>
        <v/>
      </c>
      <c r="C56" s="18" t="str">
        <f>IF($B56="","",INDEX(Ergebnisse!D$9:D$209,MATCH($B56,Ergebnisse!$B$9:$B$209,0)))</f>
        <v/>
      </c>
      <c r="D56" s="18" t="str">
        <f>IF($B56="","",INDEX(Ergebnisse!E$9:E$209,MATCH($B56,Ergebnisse!$B$9:$B$209,0)))</f>
        <v/>
      </c>
      <c r="E56" s="18" t="str">
        <f>IF($B56="","",INDEX(Ergebnisse!F$9:F$209,MATCH($B56,Ergebnisse!$B$9:$B$209,0)))</f>
        <v/>
      </c>
      <c r="F56" s="18" t="str">
        <f>IF($B56="","",INDEX(Ergebnisse!G$9:G$209,MATCH($B56,Ergebnisse!$B$9:$B$209,0)))</f>
        <v/>
      </c>
      <c r="G56" s="18" t="str">
        <f>IF($B56="","",INDEX(Ergebnisse!H$9:H$209,MATCH($B56,Ergebnisse!$B$9:$B$209,0)))</f>
        <v/>
      </c>
      <c r="H56" s="18" t="str">
        <f>IF($B56="","",INDEX(Ergebnisse!I$9:I$209,MATCH($B56,Ergebnisse!$B$9:$B$209,0)))</f>
        <v/>
      </c>
      <c r="I56" s="18" t="str">
        <f>IF($B56="","",INDEX(Ergebnisse!J$9:J$209,MATCH($B56,Ergebnisse!$B$9:$B$209,0)))</f>
        <v/>
      </c>
      <c r="J56" s="18" t="str">
        <f>IF($B56="","",INDEX(Ergebnisse!K$9:K$209,MATCH($B56,Ergebnisse!$B$9:$B$209,0)))</f>
        <v/>
      </c>
      <c r="K56" s="18" t="str">
        <f>IF($B56="","",INDEX(Ergebnisse!L$9:L$209,MATCH($B56,Ergebnisse!$B$9:$B$209,0)))</f>
        <v/>
      </c>
      <c r="L56" s="18" t="str">
        <f>IF($B56="","",INDEX(Ergebnisse!M$9:M$209,MATCH($B56,Ergebnisse!$B$9:$B$209,0)))</f>
        <v/>
      </c>
      <c r="M56" s="18" t="str">
        <f>IF($B56="","",INDEX(Ergebnisse!N$9:N$209,MATCH($B56,Ergebnisse!$B$9:$B$209,0)))</f>
        <v/>
      </c>
      <c r="N56" s="18" t="str">
        <f>IF($B56="","",INDEX(Ergebnisse!O$9:O$209,MATCH($B56,Ergebnisse!$B$9:$B$209,0)))</f>
        <v/>
      </c>
      <c r="O56" s="18" t="str">
        <f>IF($B56="","",INDEX(Ergebnisse!P$9:P$209,MATCH($B56,Ergebnisse!$B$9:$B$209,0)))</f>
        <v/>
      </c>
      <c r="P56" s="18" t="str">
        <f>IF($B56="","",INDEX(Ergebnisse!Q$9:Q$209,MATCH($B56,Ergebnisse!$B$9:$B$209,0)))</f>
        <v/>
      </c>
      <c r="Q56" s="18" t="str">
        <f>IF($B56="","",INDEX(Ergebnisse!R$9:R$209,MATCH($B56,Ergebnisse!$B$9:$B$209,0)))</f>
        <v/>
      </c>
      <c r="R56" s="18" t="str">
        <f>IF($B56="","",INDEX(Ergebnisse!S$9:S$209,MATCH($B56,Ergebnisse!$B$9:$B$209,0)))</f>
        <v/>
      </c>
      <c r="S56" s="18" t="str">
        <f>IF($B56="","",INDEX(Ergebnisse!T$9:T$209,MATCH($B56,Ergebnisse!$B$9:$B$209,0)))</f>
        <v/>
      </c>
      <c r="T56" s="18" t="str">
        <f>IF($B56="","",INDEX(Ergebnisse!U$9:U$209,MATCH($B56,Ergebnisse!$B$9:$B$209,0)))</f>
        <v/>
      </c>
      <c r="U56" s="18" t="str">
        <f>IF($B56="","",INDEX(Ergebnisse!V$9:V$209,MATCH($B56,Ergebnisse!$B$9:$B$209,0)))</f>
        <v/>
      </c>
      <c r="V56" s="23" t="str">
        <f>IF($B56="","",INDEX(Ergebnisse!W$9:W$209,MATCH($B56,Ergebnisse!$B$9:$B$209,0)))</f>
        <v/>
      </c>
      <c r="W56" s="23" t="str">
        <f>IF($B56="","",INDEX(Ergebnisse!X$9:X$209,MATCH($B56,Ergebnisse!$B$9:$B$209,0)))</f>
        <v/>
      </c>
      <c r="X56" s="18" t="str">
        <f>IF($B56="","",INDEX(Ergebnisse!Y$9:Y$209,MATCH($B56,Ergebnisse!$B$9:$B$209,0)))</f>
        <v/>
      </c>
    </row>
    <row r="57" spans="1:24" x14ac:dyDescent="0.25">
      <c r="A57" s="18" t="str">
        <f>IF(B57="","",INDEX(Ergebnisse!A$9:A$209,MATCH(B57,Ergebnisse!B$9:B$209,0)))</f>
        <v/>
      </c>
      <c r="B57" s="18" t="str">
        <f t="array" ref="B57">IFERROR(INDEX(Ergebnisse!B:B,SMALL(IF((Ergebnisse!C$1:C$209="SH3")+( Ergebnisse!C$1:C$209="SH4"),ROW($1:$209)),ROW(Ergebnisse!B49))),"")</f>
        <v/>
      </c>
      <c r="C57" s="18" t="str">
        <f>IF($B57="","",INDEX(Ergebnisse!D$9:D$209,MATCH($B57,Ergebnisse!$B$9:$B$209,0)))</f>
        <v/>
      </c>
      <c r="D57" s="18" t="str">
        <f>IF($B57="","",INDEX(Ergebnisse!E$9:E$209,MATCH($B57,Ergebnisse!$B$9:$B$209,0)))</f>
        <v/>
      </c>
      <c r="E57" s="18" t="str">
        <f>IF($B57="","",INDEX(Ergebnisse!F$9:F$209,MATCH($B57,Ergebnisse!$B$9:$B$209,0)))</f>
        <v/>
      </c>
      <c r="F57" s="18" t="str">
        <f>IF($B57="","",INDEX(Ergebnisse!G$9:G$209,MATCH($B57,Ergebnisse!$B$9:$B$209,0)))</f>
        <v/>
      </c>
      <c r="G57" s="18" t="str">
        <f>IF($B57="","",INDEX(Ergebnisse!H$9:H$209,MATCH($B57,Ergebnisse!$B$9:$B$209,0)))</f>
        <v/>
      </c>
      <c r="H57" s="18" t="str">
        <f>IF($B57="","",INDEX(Ergebnisse!I$9:I$209,MATCH($B57,Ergebnisse!$B$9:$B$209,0)))</f>
        <v/>
      </c>
      <c r="I57" s="18" t="str">
        <f>IF($B57="","",INDEX(Ergebnisse!J$9:J$209,MATCH($B57,Ergebnisse!$B$9:$B$209,0)))</f>
        <v/>
      </c>
      <c r="J57" s="18" t="str">
        <f>IF($B57="","",INDEX(Ergebnisse!K$9:K$209,MATCH($B57,Ergebnisse!$B$9:$B$209,0)))</f>
        <v/>
      </c>
      <c r="K57" s="18" t="str">
        <f>IF($B57="","",INDEX(Ergebnisse!L$9:L$209,MATCH($B57,Ergebnisse!$B$9:$B$209,0)))</f>
        <v/>
      </c>
      <c r="L57" s="18" t="str">
        <f>IF($B57="","",INDEX(Ergebnisse!M$9:M$209,MATCH($B57,Ergebnisse!$B$9:$B$209,0)))</f>
        <v/>
      </c>
      <c r="M57" s="18" t="str">
        <f>IF($B57="","",INDEX(Ergebnisse!N$9:N$209,MATCH($B57,Ergebnisse!$B$9:$B$209,0)))</f>
        <v/>
      </c>
      <c r="N57" s="18" t="str">
        <f>IF($B57="","",INDEX(Ergebnisse!O$9:O$209,MATCH($B57,Ergebnisse!$B$9:$B$209,0)))</f>
        <v/>
      </c>
      <c r="O57" s="18" t="str">
        <f>IF($B57="","",INDEX(Ergebnisse!P$9:P$209,MATCH($B57,Ergebnisse!$B$9:$B$209,0)))</f>
        <v/>
      </c>
      <c r="P57" s="18" t="str">
        <f>IF($B57="","",INDEX(Ergebnisse!Q$9:Q$209,MATCH($B57,Ergebnisse!$B$9:$B$209,0)))</f>
        <v/>
      </c>
      <c r="Q57" s="18" t="str">
        <f>IF($B57="","",INDEX(Ergebnisse!R$9:R$209,MATCH($B57,Ergebnisse!$B$9:$B$209,0)))</f>
        <v/>
      </c>
      <c r="R57" s="18" t="str">
        <f>IF($B57="","",INDEX(Ergebnisse!S$9:S$209,MATCH($B57,Ergebnisse!$B$9:$B$209,0)))</f>
        <v/>
      </c>
      <c r="S57" s="18" t="str">
        <f>IF($B57="","",INDEX(Ergebnisse!T$9:T$209,MATCH($B57,Ergebnisse!$B$9:$B$209,0)))</f>
        <v/>
      </c>
      <c r="T57" s="18" t="str">
        <f>IF($B57="","",INDEX(Ergebnisse!U$9:U$209,MATCH($B57,Ergebnisse!$B$9:$B$209,0)))</f>
        <v/>
      </c>
      <c r="U57" s="18" t="str">
        <f>IF($B57="","",INDEX(Ergebnisse!V$9:V$209,MATCH($B57,Ergebnisse!$B$9:$B$209,0)))</f>
        <v/>
      </c>
      <c r="V57" s="23" t="str">
        <f>IF($B57="","",INDEX(Ergebnisse!W$9:W$209,MATCH($B57,Ergebnisse!$B$9:$B$209,0)))</f>
        <v/>
      </c>
      <c r="W57" s="23" t="str">
        <f>IF($B57="","",INDEX(Ergebnisse!X$9:X$209,MATCH($B57,Ergebnisse!$B$9:$B$209,0)))</f>
        <v/>
      </c>
      <c r="X57" s="18" t="str">
        <f>IF($B57="","",INDEX(Ergebnisse!Y$9:Y$209,MATCH($B57,Ergebnisse!$B$9:$B$209,0)))</f>
        <v/>
      </c>
    </row>
    <row r="58" spans="1:24" x14ac:dyDescent="0.25">
      <c r="A58" s="18" t="str">
        <f>IF(B58="","",INDEX(Ergebnisse!A$9:A$209,MATCH(B58,Ergebnisse!B$9:B$209,0)))</f>
        <v/>
      </c>
      <c r="B58" s="18" t="str">
        <f t="array" ref="B58">IFERROR(INDEX(Ergebnisse!B:B,SMALL(IF((Ergebnisse!C$1:C$209="SH3")+( Ergebnisse!C$1:C$209="SH4"),ROW($1:$209)),ROW(Ergebnisse!B50))),"")</f>
        <v/>
      </c>
      <c r="C58" s="18" t="str">
        <f>IF($B58="","",INDEX(Ergebnisse!D$9:D$209,MATCH($B58,Ergebnisse!$B$9:$B$209,0)))</f>
        <v/>
      </c>
      <c r="D58" s="18" t="str">
        <f>IF($B58="","",INDEX(Ergebnisse!E$9:E$209,MATCH($B58,Ergebnisse!$B$9:$B$209,0)))</f>
        <v/>
      </c>
      <c r="E58" s="18" t="str">
        <f>IF($B58="","",INDEX(Ergebnisse!F$9:F$209,MATCH($B58,Ergebnisse!$B$9:$B$209,0)))</f>
        <v/>
      </c>
      <c r="F58" s="18" t="str">
        <f>IF($B58="","",INDEX(Ergebnisse!G$9:G$209,MATCH($B58,Ergebnisse!$B$9:$B$209,0)))</f>
        <v/>
      </c>
      <c r="G58" s="18" t="str">
        <f>IF($B58="","",INDEX(Ergebnisse!H$9:H$209,MATCH($B58,Ergebnisse!$B$9:$B$209,0)))</f>
        <v/>
      </c>
      <c r="H58" s="18" t="str">
        <f>IF($B58="","",INDEX(Ergebnisse!I$9:I$209,MATCH($B58,Ergebnisse!$B$9:$B$209,0)))</f>
        <v/>
      </c>
      <c r="I58" s="18" t="str">
        <f>IF($B58="","",INDEX(Ergebnisse!J$9:J$209,MATCH($B58,Ergebnisse!$B$9:$B$209,0)))</f>
        <v/>
      </c>
      <c r="J58" s="18" t="str">
        <f>IF($B58="","",INDEX(Ergebnisse!K$9:K$209,MATCH($B58,Ergebnisse!$B$9:$B$209,0)))</f>
        <v/>
      </c>
      <c r="K58" s="18" t="str">
        <f>IF($B58="","",INDEX(Ergebnisse!L$9:L$209,MATCH($B58,Ergebnisse!$B$9:$B$209,0)))</f>
        <v/>
      </c>
      <c r="L58" s="18" t="str">
        <f>IF($B58="","",INDEX(Ergebnisse!M$9:M$209,MATCH($B58,Ergebnisse!$B$9:$B$209,0)))</f>
        <v/>
      </c>
      <c r="M58" s="18" t="str">
        <f>IF($B58="","",INDEX(Ergebnisse!N$9:N$209,MATCH($B58,Ergebnisse!$B$9:$B$209,0)))</f>
        <v/>
      </c>
      <c r="N58" s="18" t="str">
        <f>IF($B58="","",INDEX(Ergebnisse!O$9:O$209,MATCH($B58,Ergebnisse!$B$9:$B$209,0)))</f>
        <v/>
      </c>
      <c r="O58" s="18" t="str">
        <f>IF($B58="","",INDEX(Ergebnisse!P$9:P$209,MATCH($B58,Ergebnisse!$B$9:$B$209,0)))</f>
        <v/>
      </c>
      <c r="P58" s="18" t="str">
        <f>IF($B58="","",INDEX(Ergebnisse!Q$9:Q$209,MATCH($B58,Ergebnisse!$B$9:$B$209,0)))</f>
        <v/>
      </c>
      <c r="Q58" s="18" t="str">
        <f>IF($B58="","",INDEX(Ergebnisse!R$9:R$209,MATCH($B58,Ergebnisse!$B$9:$B$209,0)))</f>
        <v/>
      </c>
      <c r="R58" s="18" t="str">
        <f>IF($B58="","",INDEX(Ergebnisse!S$9:S$209,MATCH($B58,Ergebnisse!$B$9:$B$209,0)))</f>
        <v/>
      </c>
      <c r="S58" s="18" t="str">
        <f>IF($B58="","",INDEX(Ergebnisse!T$9:T$209,MATCH($B58,Ergebnisse!$B$9:$B$209,0)))</f>
        <v/>
      </c>
      <c r="T58" s="18" t="str">
        <f>IF($B58="","",INDEX(Ergebnisse!U$9:U$209,MATCH($B58,Ergebnisse!$B$9:$B$209,0)))</f>
        <v/>
      </c>
      <c r="U58" s="18" t="str">
        <f>IF($B58="","",INDEX(Ergebnisse!V$9:V$209,MATCH($B58,Ergebnisse!$B$9:$B$209,0)))</f>
        <v/>
      </c>
      <c r="V58" s="23" t="str">
        <f>IF($B58="","",INDEX(Ergebnisse!W$9:W$209,MATCH($B58,Ergebnisse!$B$9:$B$209,0)))</f>
        <v/>
      </c>
      <c r="W58" s="23" t="str">
        <f>IF($B58="","",INDEX(Ergebnisse!X$9:X$209,MATCH($B58,Ergebnisse!$B$9:$B$209,0)))</f>
        <v/>
      </c>
      <c r="X58" s="18" t="str">
        <f>IF($B58="","",INDEX(Ergebnisse!Y$9:Y$209,MATCH($B58,Ergebnisse!$B$9:$B$209,0)))</f>
        <v/>
      </c>
    </row>
    <row r="59" spans="1:24" x14ac:dyDescent="0.25">
      <c r="A59" s="18" t="str">
        <f>IF(B59="","",INDEX(Ergebnisse!A$9:A$209,MATCH(B59,Ergebnisse!B$9:B$209,0)))</f>
        <v/>
      </c>
      <c r="B59" s="18" t="str">
        <f t="array" ref="B59">IFERROR(INDEX(Ergebnisse!B:B,SMALL(IF((Ergebnisse!C$1:C$209="SH3")+( Ergebnisse!C$1:C$209="SH4"),ROW($1:$209)),ROW(Ergebnisse!B51))),"")</f>
        <v/>
      </c>
      <c r="C59" s="18" t="str">
        <f>IF($B59="","",INDEX(Ergebnisse!D$9:D$209,MATCH($B59,Ergebnisse!$B$9:$B$209,0)))</f>
        <v/>
      </c>
      <c r="D59" s="18" t="str">
        <f>IF($B59="","",INDEX(Ergebnisse!E$9:E$209,MATCH($B59,Ergebnisse!$B$9:$B$209,0)))</f>
        <v/>
      </c>
      <c r="E59" s="18" t="str">
        <f>IF($B59="","",INDEX(Ergebnisse!F$9:F$209,MATCH($B59,Ergebnisse!$B$9:$B$209,0)))</f>
        <v/>
      </c>
      <c r="F59" s="18" t="str">
        <f>IF($B59="","",INDEX(Ergebnisse!G$9:G$209,MATCH($B59,Ergebnisse!$B$9:$B$209,0)))</f>
        <v/>
      </c>
      <c r="G59" s="18" t="str">
        <f>IF($B59="","",INDEX(Ergebnisse!H$9:H$209,MATCH($B59,Ergebnisse!$B$9:$B$209,0)))</f>
        <v/>
      </c>
      <c r="H59" s="18" t="str">
        <f>IF($B59="","",INDEX(Ergebnisse!I$9:I$209,MATCH($B59,Ergebnisse!$B$9:$B$209,0)))</f>
        <v/>
      </c>
      <c r="I59" s="18" t="str">
        <f>IF($B59="","",INDEX(Ergebnisse!J$9:J$209,MATCH($B59,Ergebnisse!$B$9:$B$209,0)))</f>
        <v/>
      </c>
      <c r="J59" s="18" t="str">
        <f>IF($B59="","",INDEX(Ergebnisse!K$9:K$209,MATCH($B59,Ergebnisse!$B$9:$B$209,0)))</f>
        <v/>
      </c>
      <c r="K59" s="18" t="str">
        <f>IF($B59="","",INDEX(Ergebnisse!L$9:L$209,MATCH($B59,Ergebnisse!$B$9:$B$209,0)))</f>
        <v/>
      </c>
      <c r="L59" s="18" t="str">
        <f>IF($B59="","",INDEX(Ergebnisse!M$9:M$209,MATCH($B59,Ergebnisse!$B$9:$B$209,0)))</f>
        <v/>
      </c>
      <c r="M59" s="18" t="str">
        <f>IF($B59="","",INDEX(Ergebnisse!N$9:N$209,MATCH($B59,Ergebnisse!$B$9:$B$209,0)))</f>
        <v/>
      </c>
      <c r="N59" s="18" t="str">
        <f>IF($B59="","",INDEX(Ergebnisse!O$9:O$209,MATCH($B59,Ergebnisse!$B$9:$B$209,0)))</f>
        <v/>
      </c>
      <c r="O59" s="18" t="str">
        <f>IF($B59="","",INDEX(Ergebnisse!P$9:P$209,MATCH($B59,Ergebnisse!$B$9:$B$209,0)))</f>
        <v/>
      </c>
      <c r="P59" s="18" t="str">
        <f>IF($B59="","",INDEX(Ergebnisse!Q$9:Q$209,MATCH($B59,Ergebnisse!$B$9:$B$209,0)))</f>
        <v/>
      </c>
      <c r="Q59" s="18" t="str">
        <f>IF($B59="","",INDEX(Ergebnisse!R$9:R$209,MATCH($B59,Ergebnisse!$B$9:$B$209,0)))</f>
        <v/>
      </c>
      <c r="R59" s="18" t="str">
        <f>IF($B59="","",INDEX(Ergebnisse!S$9:S$209,MATCH($B59,Ergebnisse!$B$9:$B$209,0)))</f>
        <v/>
      </c>
      <c r="S59" s="18" t="str">
        <f>IF($B59="","",INDEX(Ergebnisse!T$9:T$209,MATCH($B59,Ergebnisse!$B$9:$B$209,0)))</f>
        <v/>
      </c>
      <c r="T59" s="18" t="str">
        <f>IF($B59="","",INDEX(Ergebnisse!U$9:U$209,MATCH($B59,Ergebnisse!$B$9:$B$209,0)))</f>
        <v/>
      </c>
      <c r="U59" s="18" t="str">
        <f>IF($B59="","",INDEX(Ergebnisse!V$9:V$209,MATCH($B59,Ergebnisse!$B$9:$B$209,0)))</f>
        <v/>
      </c>
      <c r="V59" s="23" t="str">
        <f>IF($B59="","",INDEX(Ergebnisse!W$9:W$209,MATCH($B59,Ergebnisse!$B$9:$B$209,0)))</f>
        <v/>
      </c>
      <c r="W59" s="23" t="str">
        <f>IF($B59="","",INDEX(Ergebnisse!X$9:X$209,MATCH($B59,Ergebnisse!$B$9:$B$209,0)))</f>
        <v/>
      </c>
      <c r="X59" s="18" t="str">
        <f>IF($B59="","",INDEX(Ergebnisse!Y$9:Y$209,MATCH($B59,Ergebnisse!$B$9:$B$209,0)))</f>
        <v/>
      </c>
    </row>
    <row r="60" spans="1:24" x14ac:dyDescent="0.25">
      <c r="A60" s="18" t="str">
        <f>IF(B60="","",INDEX(Ergebnisse!A$9:A$209,MATCH(B60,Ergebnisse!B$9:B$209,0)))</f>
        <v/>
      </c>
      <c r="B60" s="18" t="str">
        <f t="array" ref="B60">IFERROR(INDEX(Ergebnisse!B:B,SMALL(IF((Ergebnisse!C$1:C$209="SH3")+( Ergebnisse!C$1:C$209="SH4"),ROW($1:$209)),ROW(Ergebnisse!B52))),"")</f>
        <v/>
      </c>
      <c r="C60" s="18" t="str">
        <f>IF($B60="","",INDEX(Ergebnisse!D$9:D$209,MATCH($B60,Ergebnisse!$B$9:$B$209,0)))</f>
        <v/>
      </c>
      <c r="D60" s="18" t="str">
        <f>IF($B60="","",INDEX(Ergebnisse!E$9:E$209,MATCH($B60,Ergebnisse!$B$9:$B$209,0)))</f>
        <v/>
      </c>
      <c r="E60" s="18" t="str">
        <f>IF($B60="","",INDEX(Ergebnisse!F$9:F$209,MATCH($B60,Ergebnisse!$B$9:$B$209,0)))</f>
        <v/>
      </c>
      <c r="F60" s="18" t="str">
        <f>IF($B60="","",INDEX(Ergebnisse!G$9:G$209,MATCH($B60,Ergebnisse!$B$9:$B$209,0)))</f>
        <v/>
      </c>
      <c r="G60" s="18" t="str">
        <f>IF($B60="","",INDEX(Ergebnisse!H$9:H$209,MATCH($B60,Ergebnisse!$B$9:$B$209,0)))</f>
        <v/>
      </c>
      <c r="H60" s="18" t="str">
        <f>IF($B60="","",INDEX(Ergebnisse!I$9:I$209,MATCH($B60,Ergebnisse!$B$9:$B$209,0)))</f>
        <v/>
      </c>
      <c r="I60" s="18" t="str">
        <f>IF($B60="","",INDEX(Ergebnisse!J$9:J$209,MATCH($B60,Ergebnisse!$B$9:$B$209,0)))</f>
        <v/>
      </c>
      <c r="J60" s="18" t="str">
        <f>IF($B60="","",INDEX(Ergebnisse!K$9:K$209,MATCH($B60,Ergebnisse!$B$9:$B$209,0)))</f>
        <v/>
      </c>
      <c r="K60" s="18" t="str">
        <f>IF($B60="","",INDEX(Ergebnisse!L$9:L$209,MATCH($B60,Ergebnisse!$B$9:$B$209,0)))</f>
        <v/>
      </c>
      <c r="L60" s="18" t="str">
        <f>IF($B60="","",INDEX(Ergebnisse!M$9:M$209,MATCH($B60,Ergebnisse!$B$9:$B$209,0)))</f>
        <v/>
      </c>
      <c r="M60" s="18" t="str">
        <f>IF($B60="","",INDEX(Ergebnisse!N$9:N$209,MATCH($B60,Ergebnisse!$B$9:$B$209,0)))</f>
        <v/>
      </c>
      <c r="N60" s="18" t="str">
        <f>IF($B60="","",INDEX(Ergebnisse!O$9:O$209,MATCH($B60,Ergebnisse!$B$9:$B$209,0)))</f>
        <v/>
      </c>
      <c r="O60" s="18" t="str">
        <f>IF($B60="","",INDEX(Ergebnisse!P$9:P$209,MATCH($B60,Ergebnisse!$B$9:$B$209,0)))</f>
        <v/>
      </c>
      <c r="P60" s="18" t="str">
        <f>IF($B60="","",INDEX(Ergebnisse!Q$9:Q$209,MATCH($B60,Ergebnisse!$B$9:$B$209,0)))</f>
        <v/>
      </c>
      <c r="Q60" s="18" t="str">
        <f>IF($B60="","",INDEX(Ergebnisse!R$9:R$209,MATCH($B60,Ergebnisse!$B$9:$B$209,0)))</f>
        <v/>
      </c>
      <c r="R60" s="18" t="str">
        <f>IF($B60="","",INDEX(Ergebnisse!S$9:S$209,MATCH($B60,Ergebnisse!$B$9:$B$209,0)))</f>
        <v/>
      </c>
      <c r="S60" s="18" t="str">
        <f>IF($B60="","",INDEX(Ergebnisse!T$9:T$209,MATCH($B60,Ergebnisse!$B$9:$B$209,0)))</f>
        <v/>
      </c>
      <c r="T60" s="18" t="str">
        <f>IF($B60="","",INDEX(Ergebnisse!U$9:U$209,MATCH($B60,Ergebnisse!$B$9:$B$209,0)))</f>
        <v/>
      </c>
      <c r="U60" s="18" t="str">
        <f>IF($B60="","",INDEX(Ergebnisse!V$9:V$209,MATCH($B60,Ergebnisse!$B$9:$B$209,0)))</f>
        <v/>
      </c>
      <c r="V60" s="23" t="str">
        <f>IF($B60="","",INDEX(Ergebnisse!W$9:W$209,MATCH($B60,Ergebnisse!$B$9:$B$209,0)))</f>
        <v/>
      </c>
      <c r="W60" s="23" t="str">
        <f>IF($B60="","",INDEX(Ergebnisse!X$9:X$209,MATCH($B60,Ergebnisse!$B$9:$B$209,0)))</f>
        <v/>
      </c>
      <c r="X60" s="18" t="str">
        <f>IF($B60="","",INDEX(Ergebnisse!Y$9:Y$209,MATCH($B60,Ergebnisse!$B$9:$B$209,0)))</f>
        <v/>
      </c>
    </row>
    <row r="61" spans="1:24" x14ac:dyDescent="0.25">
      <c r="A61" s="18" t="str">
        <f>IF(B61="","",INDEX(Ergebnisse!A$9:A$209,MATCH(B61,Ergebnisse!B$9:B$209,0)))</f>
        <v/>
      </c>
      <c r="B61" s="18" t="str">
        <f t="array" ref="B61">IFERROR(INDEX(Ergebnisse!B:B,SMALL(IF((Ergebnisse!C$1:C$209="SH3")+( Ergebnisse!C$1:C$209="SH4"),ROW($1:$209)),ROW(Ergebnisse!B53))),"")</f>
        <v/>
      </c>
      <c r="C61" s="18" t="str">
        <f>IF($B61="","",INDEX(Ergebnisse!D$9:D$209,MATCH($B61,Ergebnisse!$B$9:$B$209,0)))</f>
        <v/>
      </c>
      <c r="D61" s="18" t="str">
        <f>IF($B61="","",INDEX(Ergebnisse!E$9:E$209,MATCH($B61,Ergebnisse!$B$9:$B$209,0)))</f>
        <v/>
      </c>
      <c r="E61" s="18" t="str">
        <f>IF($B61="","",INDEX(Ergebnisse!F$9:F$209,MATCH($B61,Ergebnisse!$B$9:$B$209,0)))</f>
        <v/>
      </c>
      <c r="F61" s="18" t="str">
        <f>IF($B61="","",INDEX(Ergebnisse!G$9:G$209,MATCH($B61,Ergebnisse!$B$9:$B$209,0)))</f>
        <v/>
      </c>
      <c r="G61" s="18" t="str">
        <f>IF($B61="","",INDEX(Ergebnisse!H$9:H$209,MATCH($B61,Ergebnisse!$B$9:$B$209,0)))</f>
        <v/>
      </c>
      <c r="H61" s="18" t="str">
        <f>IF($B61="","",INDEX(Ergebnisse!I$9:I$209,MATCH($B61,Ergebnisse!$B$9:$B$209,0)))</f>
        <v/>
      </c>
      <c r="I61" s="18" t="str">
        <f>IF($B61="","",INDEX(Ergebnisse!J$9:J$209,MATCH($B61,Ergebnisse!$B$9:$B$209,0)))</f>
        <v/>
      </c>
      <c r="J61" s="18" t="str">
        <f>IF($B61="","",INDEX(Ergebnisse!K$9:K$209,MATCH($B61,Ergebnisse!$B$9:$B$209,0)))</f>
        <v/>
      </c>
      <c r="K61" s="18" t="str">
        <f>IF($B61="","",INDEX(Ergebnisse!L$9:L$209,MATCH($B61,Ergebnisse!$B$9:$B$209,0)))</f>
        <v/>
      </c>
      <c r="L61" s="18" t="str">
        <f>IF($B61="","",INDEX(Ergebnisse!M$9:M$209,MATCH($B61,Ergebnisse!$B$9:$B$209,0)))</f>
        <v/>
      </c>
      <c r="M61" s="18" t="str">
        <f>IF($B61="","",INDEX(Ergebnisse!N$9:N$209,MATCH($B61,Ergebnisse!$B$9:$B$209,0)))</f>
        <v/>
      </c>
      <c r="N61" s="18" t="str">
        <f>IF($B61="","",INDEX(Ergebnisse!O$9:O$209,MATCH($B61,Ergebnisse!$B$9:$B$209,0)))</f>
        <v/>
      </c>
      <c r="O61" s="18" t="str">
        <f>IF($B61="","",INDEX(Ergebnisse!P$9:P$209,MATCH($B61,Ergebnisse!$B$9:$B$209,0)))</f>
        <v/>
      </c>
      <c r="P61" s="18" t="str">
        <f>IF($B61="","",INDEX(Ergebnisse!Q$9:Q$209,MATCH($B61,Ergebnisse!$B$9:$B$209,0)))</f>
        <v/>
      </c>
      <c r="Q61" s="18" t="str">
        <f>IF($B61="","",INDEX(Ergebnisse!R$9:R$209,MATCH($B61,Ergebnisse!$B$9:$B$209,0)))</f>
        <v/>
      </c>
      <c r="R61" s="18" t="str">
        <f>IF($B61="","",INDEX(Ergebnisse!S$9:S$209,MATCH($B61,Ergebnisse!$B$9:$B$209,0)))</f>
        <v/>
      </c>
      <c r="S61" s="18" t="str">
        <f>IF($B61="","",INDEX(Ergebnisse!T$9:T$209,MATCH($B61,Ergebnisse!$B$9:$B$209,0)))</f>
        <v/>
      </c>
      <c r="T61" s="18" t="str">
        <f>IF($B61="","",INDEX(Ergebnisse!U$9:U$209,MATCH($B61,Ergebnisse!$B$9:$B$209,0)))</f>
        <v/>
      </c>
      <c r="U61" s="18" t="str">
        <f>IF($B61="","",INDEX(Ergebnisse!V$9:V$209,MATCH($B61,Ergebnisse!$B$9:$B$209,0)))</f>
        <v/>
      </c>
      <c r="V61" s="23" t="str">
        <f>IF($B61="","",INDEX(Ergebnisse!W$9:W$209,MATCH($B61,Ergebnisse!$B$9:$B$209,0)))</f>
        <v/>
      </c>
      <c r="W61" s="23" t="str">
        <f>IF($B61="","",INDEX(Ergebnisse!X$9:X$209,MATCH($B61,Ergebnisse!$B$9:$B$209,0)))</f>
        <v/>
      </c>
      <c r="X61" s="18" t="str">
        <f>IF($B61="","",INDEX(Ergebnisse!Y$9:Y$209,MATCH($B61,Ergebnisse!$B$9:$B$209,0)))</f>
        <v/>
      </c>
    </row>
    <row r="62" spans="1:24" x14ac:dyDescent="0.25">
      <c r="A62" s="18" t="str">
        <f>IF(B62="","",INDEX(Ergebnisse!A$9:A$209,MATCH(B62,Ergebnisse!B$9:B$209,0)))</f>
        <v/>
      </c>
      <c r="B62" s="18" t="str">
        <f t="array" ref="B62">IFERROR(INDEX(Ergebnisse!B:B,SMALL(IF((Ergebnisse!C$1:C$209="SH3")+( Ergebnisse!C$1:C$209="SH4"),ROW($1:$209)),ROW(Ergebnisse!B54))),"")</f>
        <v/>
      </c>
      <c r="C62" s="18" t="str">
        <f>IF($B62="","",INDEX(Ergebnisse!D$9:D$209,MATCH($B62,Ergebnisse!$B$9:$B$209,0)))</f>
        <v/>
      </c>
      <c r="D62" s="18" t="str">
        <f>IF($B62="","",INDEX(Ergebnisse!E$9:E$209,MATCH($B62,Ergebnisse!$B$9:$B$209,0)))</f>
        <v/>
      </c>
      <c r="E62" s="18" t="str">
        <f>IF($B62="","",INDEX(Ergebnisse!F$9:F$209,MATCH($B62,Ergebnisse!$B$9:$B$209,0)))</f>
        <v/>
      </c>
      <c r="F62" s="18" t="str">
        <f>IF($B62="","",INDEX(Ergebnisse!G$9:G$209,MATCH($B62,Ergebnisse!$B$9:$B$209,0)))</f>
        <v/>
      </c>
      <c r="G62" s="18" t="str">
        <f>IF($B62="","",INDEX(Ergebnisse!H$9:H$209,MATCH($B62,Ergebnisse!$B$9:$B$209,0)))</f>
        <v/>
      </c>
      <c r="H62" s="18" t="str">
        <f>IF($B62="","",INDEX(Ergebnisse!I$9:I$209,MATCH($B62,Ergebnisse!$B$9:$B$209,0)))</f>
        <v/>
      </c>
      <c r="I62" s="18" t="str">
        <f>IF($B62="","",INDEX(Ergebnisse!J$9:J$209,MATCH($B62,Ergebnisse!$B$9:$B$209,0)))</f>
        <v/>
      </c>
      <c r="J62" s="18" t="str">
        <f>IF($B62="","",INDEX(Ergebnisse!K$9:K$209,MATCH($B62,Ergebnisse!$B$9:$B$209,0)))</f>
        <v/>
      </c>
      <c r="K62" s="18" t="str">
        <f>IF($B62="","",INDEX(Ergebnisse!L$9:L$209,MATCH($B62,Ergebnisse!$B$9:$B$209,0)))</f>
        <v/>
      </c>
      <c r="L62" s="18" t="str">
        <f>IF($B62="","",INDEX(Ergebnisse!M$9:M$209,MATCH($B62,Ergebnisse!$B$9:$B$209,0)))</f>
        <v/>
      </c>
      <c r="M62" s="18" t="str">
        <f>IF($B62="","",INDEX(Ergebnisse!N$9:N$209,MATCH($B62,Ergebnisse!$B$9:$B$209,0)))</f>
        <v/>
      </c>
      <c r="N62" s="18" t="str">
        <f>IF($B62="","",INDEX(Ergebnisse!O$9:O$209,MATCH($B62,Ergebnisse!$B$9:$B$209,0)))</f>
        <v/>
      </c>
      <c r="O62" s="18" t="str">
        <f>IF($B62="","",INDEX(Ergebnisse!P$9:P$209,MATCH($B62,Ergebnisse!$B$9:$B$209,0)))</f>
        <v/>
      </c>
      <c r="P62" s="18" t="str">
        <f>IF($B62="","",INDEX(Ergebnisse!Q$9:Q$209,MATCH($B62,Ergebnisse!$B$9:$B$209,0)))</f>
        <v/>
      </c>
      <c r="Q62" s="18" t="str">
        <f>IF($B62="","",INDEX(Ergebnisse!R$9:R$209,MATCH($B62,Ergebnisse!$B$9:$B$209,0)))</f>
        <v/>
      </c>
      <c r="R62" s="18" t="str">
        <f>IF($B62="","",INDEX(Ergebnisse!S$9:S$209,MATCH($B62,Ergebnisse!$B$9:$B$209,0)))</f>
        <v/>
      </c>
      <c r="S62" s="18" t="str">
        <f>IF($B62="","",INDEX(Ergebnisse!T$9:T$209,MATCH($B62,Ergebnisse!$B$9:$B$209,0)))</f>
        <v/>
      </c>
      <c r="T62" s="18" t="str">
        <f>IF($B62="","",INDEX(Ergebnisse!U$9:U$209,MATCH($B62,Ergebnisse!$B$9:$B$209,0)))</f>
        <v/>
      </c>
      <c r="U62" s="18" t="str">
        <f>IF($B62="","",INDEX(Ergebnisse!V$9:V$209,MATCH($B62,Ergebnisse!$B$9:$B$209,0)))</f>
        <v/>
      </c>
      <c r="V62" s="23" t="str">
        <f>IF($B62="","",INDEX(Ergebnisse!W$9:W$209,MATCH($B62,Ergebnisse!$B$9:$B$209,0)))</f>
        <v/>
      </c>
      <c r="W62" s="23" t="str">
        <f>IF($B62="","",INDEX(Ergebnisse!X$9:X$209,MATCH($B62,Ergebnisse!$B$9:$B$209,0)))</f>
        <v/>
      </c>
      <c r="X62" s="18" t="str">
        <f>IF($B62="","",INDEX(Ergebnisse!Y$9:Y$209,MATCH($B62,Ergebnisse!$B$9:$B$209,0)))</f>
        <v/>
      </c>
    </row>
    <row r="63" spans="1:24" x14ac:dyDescent="0.25">
      <c r="A63" s="18" t="str">
        <f>IF(B63="","",INDEX(Ergebnisse!A$9:A$209,MATCH(B63,Ergebnisse!B$9:B$209,0)))</f>
        <v/>
      </c>
      <c r="B63" s="18" t="str">
        <f t="array" ref="B63">IFERROR(INDEX(Ergebnisse!B:B,SMALL(IF((Ergebnisse!C$1:C$209="SH3")+( Ergebnisse!C$1:C$209="SH4"),ROW($1:$209)),ROW(Ergebnisse!B55))),"")</f>
        <v/>
      </c>
      <c r="C63" s="18" t="str">
        <f>IF($B63="","",INDEX(Ergebnisse!D$9:D$209,MATCH($B63,Ergebnisse!$B$9:$B$209,0)))</f>
        <v/>
      </c>
      <c r="D63" s="18" t="str">
        <f>IF($B63="","",INDEX(Ergebnisse!E$9:E$209,MATCH($B63,Ergebnisse!$B$9:$B$209,0)))</f>
        <v/>
      </c>
      <c r="E63" s="18" t="str">
        <f>IF($B63="","",INDEX(Ergebnisse!F$9:F$209,MATCH($B63,Ergebnisse!$B$9:$B$209,0)))</f>
        <v/>
      </c>
      <c r="F63" s="18" t="str">
        <f>IF($B63="","",INDEX(Ergebnisse!G$9:G$209,MATCH($B63,Ergebnisse!$B$9:$B$209,0)))</f>
        <v/>
      </c>
      <c r="G63" s="18" t="str">
        <f>IF($B63="","",INDEX(Ergebnisse!H$9:H$209,MATCH($B63,Ergebnisse!$B$9:$B$209,0)))</f>
        <v/>
      </c>
      <c r="H63" s="18" t="str">
        <f>IF($B63="","",INDEX(Ergebnisse!I$9:I$209,MATCH($B63,Ergebnisse!$B$9:$B$209,0)))</f>
        <v/>
      </c>
      <c r="I63" s="18" t="str">
        <f>IF($B63="","",INDEX(Ergebnisse!J$9:J$209,MATCH($B63,Ergebnisse!$B$9:$B$209,0)))</f>
        <v/>
      </c>
      <c r="J63" s="18" t="str">
        <f>IF($B63="","",INDEX(Ergebnisse!K$9:K$209,MATCH($B63,Ergebnisse!$B$9:$B$209,0)))</f>
        <v/>
      </c>
      <c r="K63" s="18" t="str">
        <f>IF($B63="","",INDEX(Ergebnisse!L$9:L$209,MATCH($B63,Ergebnisse!$B$9:$B$209,0)))</f>
        <v/>
      </c>
      <c r="L63" s="18" t="str">
        <f>IF($B63="","",INDEX(Ergebnisse!M$9:M$209,MATCH($B63,Ergebnisse!$B$9:$B$209,0)))</f>
        <v/>
      </c>
      <c r="M63" s="18" t="str">
        <f>IF($B63="","",INDEX(Ergebnisse!N$9:N$209,MATCH($B63,Ergebnisse!$B$9:$B$209,0)))</f>
        <v/>
      </c>
      <c r="N63" s="18" t="str">
        <f>IF($B63="","",INDEX(Ergebnisse!O$9:O$209,MATCH($B63,Ergebnisse!$B$9:$B$209,0)))</f>
        <v/>
      </c>
      <c r="O63" s="18" t="str">
        <f>IF($B63="","",INDEX(Ergebnisse!P$9:P$209,MATCH($B63,Ergebnisse!$B$9:$B$209,0)))</f>
        <v/>
      </c>
      <c r="P63" s="18" t="str">
        <f>IF($B63="","",INDEX(Ergebnisse!Q$9:Q$209,MATCH($B63,Ergebnisse!$B$9:$B$209,0)))</f>
        <v/>
      </c>
      <c r="Q63" s="18" t="str">
        <f>IF($B63="","",INDEX(Ergebnisse!R$9:R$209,MATCH($B63,Ergebnisse!$B$9:$B$209,0)))</f>
        <v/>
      </c>
      <c r="R63" s="18" t="str">
        <f>IF($B63="","",INDEX(Ergebnisse!S$9:S$209,MATCH($B63,Ergebnisse!$B$9:$B$209,0)))</f>
        <v/>
      </c>
      <c r="S63" s="18" t="str">
        <f>IF($B63="","",INDEX(Ergebnisse!T$9:T$209,MATCH($B63,Ergebnisse!$B$9:$B$209,0)))</f>
        <v/>
      </c>
      <c r="T63" s="18" t="str">
        <f>IF($B63="","",INDEX(Ergebnisse!U$9:U$209,MATCH($B63,Ergebnisse!$B$9:$B$209,0)))</f>
        <v/>
      </c>
      <c r="U63" s="18" t="str">
        <f>IF($B63="","",INDEX(Ergebnisse!V$9:V$209,MATCH($B63,Ergebnisse!$B$9:$B$209,0)))</f>
        <v/>
      </c>
      <c r="V63" s="23" t="str">
        <f>IF($B63="","",INDEX(Ergebnisse!W$9:W$209,MATCH($B63,Ergebnisse!$B$9:$B$209,0)))</f>
        <v/>
      </c>
      <c r="W63" s="23" t="str">
        <f>IF($B63="","",INDEX(Ergebnisse!X$9:X$209,MATCH($B63,Ergebnisse!$B$9:$B$209,0)))</f>
        <v/>
      </c>
      <c r="X63" s="18" t="str">
        <f>IF($B63="","",INDEX(Ergebnisse!Y$9:Y$209,MATCH($B63,Ergebnisse!$B$9:$B$209,0)))</f>
        <v/>
      </c>
    </row>
    <row r="64" spans="1:24" x14ac:dyDescent="0.25">
      <c r="A64" s="18" t="str">
        <f>IF(B64="","",INDEX(Ergebnisse!A$9:A$209,MATCH(B64,Ergebnisse!B$9:B$209,0)))</f>
        <v/>
      </c>
      <c r="B64" s="18" t="str">
        <f t="array" ref="B64">IFERROR(INDEX(Ergebnisse!B:B,SMALL(IF((Ergebnisse!C$1:C$209="SH3")+( Ergebnisse!C$1:C$209="SH4"),ROW($1:$209)),ROW(Ergebnisse!B56))),"")</f>
        <v/>
      </c>
      <c r="C64" s="18" t="str">
        <f>IF($B64="","",INDEX(Ergebnisse!D$9:D$209,MATCH($B64,Ergebnisse!$B$9:$B$209,0)))</f>
        <v/>
      </c>
      <c r="D64" s="18" t="str">
        <f>IF($B64="","",INDEX(Ergebnisse!E$9:E$209,MATCH($B64,Ergebnisse!$B$9:$B$209,0)))</f>
        <v/>
      </c>
      <c r="E64" s="18" t="str">
        <f>IF($B64="","",INDEX(Ergebnisse!F$9:F$209,MATCH($B64,Ergebnisse!$B$9:$B$209,0)))</f>
        <v/>
      </c>
      <c r="F64" s="18" t="str">
        <f>IF($B64="","",INDEX(Ergebnisse!G$9:G$209,MATCH($B64,Ergebnisse!$B$9:$B$209,0)))</f>
        <v/>
      </c>
      <c r="G64" s="18" t="str">
        <f>IF($B64="","",INDEX(Ergebnisse!H$9:H$209,MATCH($B64,Ergebnisse!$B$9:$B$209,0)))</f>
        <v/>
      </c>
      <c r="H64" s="18" t="str">
        <f>IF($B64="","",INDEX(Ergebnisse!I$9:I$209,MATCH($B64,Ergebnisse!$B$9:$B$209,0)))</f>
        <v/>
      </c>
      <c r="I64" s="18" t="str">
        <f>IF($B64="","",INDEX(Ergebnisse!J$9:J$209,MATCH($B64,Ergebnisse!$B$9:$B$209,0)))</f>
        <v/>
      </c>
      <c r="J64" s="18" t="str">
        <f>IF($B64="","",INDEX(Ergebnisse!K$9:K$209,MATCH($B64,Ergebnisse!$B$9:$B$209,0)))</f>
        <v/>
      </c>
      <c r="K64" s="18" t="str">
        <f>IF($B64="","",INDEX(Ergebnisse!L$9:L$209,MATCH($B64,Ergebnisse!$B$9:$B$209,0)))</f>
        <v/>
      </c>
      <c r="L64" s="18" t="str">
        <f>IF($B64="","",INDEX(Ergebnisse!M$9:M$209,MATCH($B64,Ergebnisse!$B$9:$B$209,0)))</f>
        <v/>
      </c>
      <c r="M64" s="18" t="str">
        <f>IF($B64="","",INDEX(Ergebnisse!N$9:N$209,MATCH($B64,Ergebnisse!$B$9:$B$209,0)))</f>
        <v/>
      </c>
      <c r="N64" s="18" t="str">
        <f>IF($B64="","",INDEX(Ergebnisse!O$9:O$209,MATCH($B64,Ergebnisse!$B$9:$B$209,0)))</f>
        <v/>
      </c>
      <c r="O64" s="18" t="str">
        <f>IF($B64="","",INDEX(Ergebnisse!P$9:P$209,MATCH($B64,Ergebnisse!$B$9:$B$209,0)))</f>
        <v/>
      </c>
      <c r="P64" s="18" t="str">
        <f>IF($B64="","",INDEX(Ergebnisse!Q$9:Q$209,MATCH($B64,Ergebnisse!$B$9:$B$209,0)))</f>
        <v/>
      </c>
      <c r="Q64" s="18" t="str">
        <f>IF($B64="","",INDEX(Ergebnisse!R$9:R$209,MATCH($B64,Ergebnisse!$B$9:$B$209,0)))</f>
        <v/>
      </c>
      <c r="R64" s="18" t="str">
        <f>IF($B64="","",INDEX(Ergebnisse!S$9:S$209,MATCH($B64,Ergebnisse!$B$9:$B$209,0)))</f>
        <v/>
      </c>
      <c r="S64" s="18" t="str">
        <f>IF($B64="","",INDEX(Ergebnisse!T$9:T$209,MATCH($B64,Ergebnisse!$B$9:$B$209,0)))</f>
        <v/>
      </c>
      <c r="T64" s="18" t="str">
        <f>IF($B64="","",INDEX(Ergebnisse!U$9:U$209,MATCH($B64,Ergebnisse!$B$9:$B$209,0)))</f>
        <v/>
      </c>
      <c r="U64" s="18" t="str">
        <f>IF($B64="","",INDEX(Ergebnisse!V$9:V$209,MATCH($B64,Ergebnisse!$B$9:$B$209,0)))</f>
        <v/>
      </c>
      <c r="V64" s="23" t="str">
        <f>IF($B64="","",INDEX(Ergebnisse!W$9:W$209,MATCH($B64,Ergebnisse!$B$9:$B$209,0)))</f>
        <v/>
      </c>
      <c r="W64" s="23" t="str">
        <f>IF($B64="","",INDEX(Ergebnisse!X$9:X$209,MATCH($B64,Ergebnisse!$B$9:$B$209,0)))</f>
        <v/>
      </c>
      <c r="X64" s="18" t="str">
        <f>IF($B64="","",INDEX(Ergebnisse!Y$9:Y$209,MATCH($B64,Ergebnisse!$B$9:$B$209,0)))</f>
        <v/>
      </c>
    </row>
    <row r="65" spans="1:24" x14ac:dyDescent="0.25">
      <c r="A65" s="18" t="str">
        <f>IF(B65="","",INDEX(Ergebnisse!A$9:A$209,MATCH(B65,Ergebnisse!B$9:B$209,0)))</f>
        <v/>
      </c>
      <c r="B65" s="18" t="str">
        <f t="array" ref="B65">IFERROR(INDEX(Ergebnisse!B:B,SMALL(IF((Ergebnisse!C$1:C$209="SH3")+( Ergebnisse!C$1:C$209="SH4"),ROW($1:$209)),ROW(Ergebnisse!B57))),"")</f>
        <v/>
      </c>
      <c r="C65" s="18" t="str">
        <f>IF($B65="","",INDEX(Ergebnisse!D$9:D$209,MATCH($B65,Ergebnisse!$B$9:$B$209,0)))</f>
        <v/>
      </c>
      <c r="D65" s="18" t="str">
        <f>IF($B65="","",INDEX(Ergebnisse!E$9:E$209,MATCH($B65,Ergebnisse!$B$9:$B$209,0)))</f>
        <v/>
      </c>
      <c r="E65" s="18" t="str">
        <f>IF($B65="","",INDEX(Ergebnisse!F$9:F$209,MATCH($B65,Ergebnisse!$B$9:$B$209,0)))</f>
        <v/>
      </c>
      <c r="F65" s="18" t="str">
        <f>IF($B65="","",INDEX(Ergebnisse!G$9:G$209,MATCH($B65,Ergebnisse!$B$9:$B$209,0)))</f>
        <v/>
      </c>
      <c r="G65" s="18" t="str">
        <f>IF($B65="","",INDEX(Ergebnisse!H$9:H$209,MATCH($B65,Ergebnisse!$B$9:$B$209,0)))</f>
        <v/>
      </c>
      <c r="H65" s="18" t="str">
        <f>IF($B65="","",INDEX(Ergebnisse!I$9:I$209,MATCH($B65,Ergebnisse!$B$9:$B$209,0)))</f>
        <v/>
      </c>
      <c r="I65" s="18" t="str">
        <f>IF($B65="","",INDEX(Ergebnisse!J$9:J$209,MATCH($B65,Ergebnisse!$B$9:$B$209,0)))</f>
        <v/>
      </c>
      <c r="J65" s="18" t="str">
        <f>IF($B65="","",INDEX(Ergebnisse!K$9:K$209,MATCH($B65,Ergebnisse!$B$9:$B$209,0)))</f>
        <v/>
      </c>
      <c r="K65" s="18" t="str">
        <f>IF($B65="","",INDEX(Ergebnisse!L$9:L$209,MATCH($B65,Ergebnisse!$B$9:$B$209,0)))</f>
        <v/>
      </c>
      <c r="L65" s="18" t="str">
        <f>IF($B65="","",INDEX(Ergebnisse!M$9:M$209,MATCH($B65,Ergebnisse!$B$9:$B$209,0)))</f>
        <v/>
      </c>
      <c r="M65" s="18" t="str">
        <f>IF($B65="","",INDEX(Ergebnisse!N$9:N$209,MATCH($B65,Ergebnisse!$B$9:$B$209,0)))</f>
        <v/>
      </c>
      <c r="N65" s="18" t="str">
        <f>IF($B65="","",INDEX(Ergebnisse!O$9:O$209,MATCH($B65,Ergebnisse!$B$9:$B$209,0)))</f>
        <v/>
      </c>
      <c r="O65" s="18" t="str">
        <f>IF($B65="","",INDEX(Ergebnisse!P$9:P$209,MATCH($B65,Ergebnisse!$B$9:$B$209,0)))</f>
        <v/>
      </c>
      <c r="P65" s="18" t="str">
        <f>IF($B65="","",INDEX(Ergebnisse!Q$9:Q$209,MATCH($B65,Ergebnisse!$B$9:$B$209,0)))</f>
        <v/>
      </c>
      <c r="Q65" s="18" t="str">
        <f>IF($B65="","",INDEX(Ergebnisse!R$9:R$209,MATCH($B65,Ergebnisse!$B$9:$B$209,0)))</f>
        <v/>
      </c>
      <c r="R65" s="18" t="str">
        <f>IF($B65="","",INDEX(Ergebnisse!S$9:S$209,MATCH($B65,Ergebnisse!$B$9:$B$209,0)))</f>
        <v/>
      </c>
      <c r="S65" s="18" t="str">
        <f>IF($B65="","",INDEX(Ergebnisse!T$9:T$209,MATCH($B65,Ergebnisse!$B$9:$B$209,0)))</f>
        <v/>
      </c>
      <c r="T65" s="18" t="str">
        <f>IF($B65="","",INDEX(Ergebnisse!U$9:U$209,MATCH($B65,Ergebnisse!$B$9:$B$209,0)))</f>
        <v/>
      </c>
      <c r="U65" s="18" t="str">
        <f>IF($B65="","",INDEX(Ergebnisse!V$9:V$209,MATCH($B65,Ergebnisse!$B$9:$B$209,0)))</f>
        <v/>
      </c>
      <c r="V65" s="23" t="str">
        <f>IF($B65="","",INDEX(Ergebnisse!W$9:W$209,MATCH($B65,Ergebnisse!$B$9:$B$209,0)))</f>
        <v/>
      </c>
      <c r="W65" s="23" t="str">
        <f>IF($B65="","",INDEX(Ergebnisse!X$9:X$209,MATCH($B65,Ergebnisse!$B$9:$B$209,0)))</f>
        <v/>
      </c>
      <c r="X65" s="18" t="str">
        <f>IF($B65="","",INDEX(Ergebnisse!Y$9:Y$209,MATCH($B65,Ergebnisse!$B$9:$B$209,0)))</f>
        <v/>
      </c>
    </row>
    <row r="66" spans="1:24" x14ac:dyDescent="0.25">
      <c r="A66" s="18" t="str">
        <f>IF(B66="","",INDEX(Ergebnisse!A$9:A$209,MATCH(B66,Ergebnisse!B$9:B$209,0)))</f>
        <v/>
      </c>
      <c r="B66" s="18" t="str">
        <f t="array" ref="B66">IFERROR(INDEX(Ergebnisse!B:B,SMALL(IF((Ergebnisse!C$1:C$209="SH3")+( Ergebnisse!C$1:C$209="SH4"),ROW($1:$209)),ROW(Ergebnisse!B58))),"")</f>
        <v/>
      </c>
      <c r="C66" s="18" t="str">
        <f>IF($B66="","",INDEX(Ergebnisse!D$9:D$209,MATCH($B66,Ergebnisse!$B$9:$B$209,0)))</f>
        <v/>
      </c>
      <c r="D66" s="18" t="str">
        <f>IF($B66="","",INDEX(Ergebnisse!E$9:E$209,MATCH($B66,Ergebnisse!$B$9:$B$209,0)))</f>
        <v/>
      </c>
      <c r="E66" s="18" t="str">
        <f>IF($B66="","",INDEX(Ergebnisse!F$9:F$209,MATCH($B66,Ergebnisse!$B$9:$B$209,0)))</f>
        <v/>
      </c>
      <c r="F66" s="18" t="str">
        <f>IF($B66="","",INDEX(Ergebnisse!G$9:G$209,MATCH($B66,Ergebnisse!$B$9:$B$209,0)))</f>
        <v/>
      </c>
      <c r="G66" s="18" t="str">
        <f>IF($B66="","",INDEX(Ergebnisse!H$9:H$209,MATCH($B66,Ergebnisse!$B$9:$B$209,0)))</f>
        <v/>
      </c>
      <c r="H66" s="18" t="str">
        <f>IF($B66="","",INDEX(Ergebnisse!I$9:I$209,MATCH($B66,Ergebnisse!$B$9:$B$209,0)))</f>
        <v/>
      </c>
      <c r="I66" s="18" t="str">
        <f>IF($B66="","",INDEX(Ergebnisse!J$9:J$209,MATCH($B66,Ergebnisse!$B$9:$B$209,0)))</f>
        <v/>
      </c>
      <c r="J66" s="18" t="str">
        <f>IF($B66="","",INDEX(Ergebnisse!K$9:K$209,MATCH($B66,Ergebnisse!$B$9:$B$209,0)))</f>
        <v/>
      </c>
      <c r="K66" s="18" t="str">
        <f>IF($B66="","",INDEX(Ergebnisse!L$9:L$209,MATCH($B66,Ergebnisse!$B$9:$B$209,0)))</f>
        <v/>
      </c>
      <c r="L66" s="18" t="str">
        <f>IF($B66="","",INDEX(Ergebnisse!M$9:M$209,MATCH($B66,Ergebnisse!$B$9:$B$209,0)))</f>
        <v/>
      </c>
      <c r="M66" s="18" t="str">
        <f>IF($B66="","",INDEX(Ergebnisse!N$9:N$209,MATCH($B66,Ergebnisse!$B$9:$B$209,0)))</f>
        <v/>
      </c>
      <c r="N66" s="18" t="str">
        <f>IF($B66="","",INDEX(Ergebnisse!O$9:O$209,MATCH($B66,Ergebnisse!$B$9:$B$209,0)))</f>
        <v/>
      </c>
      <c r="O66" s="18" t="str">
        <f>IF($B66="","",INDEX(Ergebnisse!P$9:P$209,MATCH($B66,Ergebnisse!$B$9:$B$209,0)))</f>
        <v/>
      </c>
      <c r="P66" s="18" t="str">
        <f>IF($B66="","",INDEX(Ergebnisse!Q$9:Q$209,MATCH($B66,Ergebnisse!$B$9:$B$209,0)))</f>
        <v/>
      </c>
      <c r="Q66" s="18" t="str">
        <f>IF($B66="","",INDEX(Ergebnisse!R$9:R$209,MATCH($B66,Ergebnisse!$B$9:$B$209,0)))</f>
        <v/>
      </c>
      <c r="R66" s="18" t="str">
        <f>IF($B66="","",INDEX(Ergebnisse!S$9:S$209,MATCH($B66,Ergebnisse!$B$9:$B$209,0)))</f>
        <v/>
      </c>
      <c r="S66" s="18" t="str">
        <f>IF($B66="","",INDEX(Ergebnisse!T$9:T$209,MATCH($B66,Ergebnisse!$B$9:$B$209,0)))</f>
        <v/>
      </c>
      <c r="T66" s="18" t="str">
        <f>IF($B66="","",INDEX(Ergebnisse!U$9:U$209,MATCH($B66,Ergebnisse!$B$9:$B$209,0)))</f>
        <v/>
      </c>
      <c r="U66" s="18" t="str">
        <f>IF($B66="","",INDEX(Ergebnisse!V$9:V$209,MATCH($B66,Ergebnisse!$B$9:$B$209,0)))</f>
        <v/>
      </c>
      <c r="V66" s="23" t="str">
        <f>IF($B66="","",INDEX(Ergebnisse!W$9:W$209,MATCH($B66,Ergebnisse!$B$9:$B$209,0)))</f>
        <v/>
      </c>
      <c r="W66" s="23" t="str">
        <f>IF($B66="","",INDEX(Ergebnisse!X$9:X$209,MATCH($B66,Ergebnisse!$B$9:$B$209,0)))</f>
        <v/>
      </c>
      <c r="X66" s="18" t="str">
        <f>IF($B66="","",INDEX(Ergebnisse!Y$9:Y$209,MATCH($B66,Ergebnisse!$B$9:$B$209,0)))</f>
        <v/>
      </c>
    </row>
    <row r="67" spans="1:24" x14ac:dyDescent="0.25">
      <c r="A67" s="18" t="str">
        <f>IF(B67="","",INDEX(Ergebnisse!A$9:A$209,MATCH(B67,Ergebnisse!B$9:B$209,0)))</f>
        <v/>
      </c>
      <c r="B67" s="18" t="str">
        <f t="array" ref="B67">IFERROR(INDEX(Ergebnisse!B:B,SMALL(IF((Ergebnisse!C$1:C$209="SH3")+( Ergebnisse!C$1:C$209="SH4"),ROW($1:$209)),ROW(Ergebnisse!B59))),"")</f>
        <v/>
      </c>
      <c r="C67" s="18" t="str">
        <f>IF($B67="","",INDEX(Ergebnisse!D$9:D$209,MATCH($B67,Ergebnisse!$B$9:$B$209,0)))</f>
        <v/>
      </c>
      <c r="D67" s="18" t="str">
        <f>IF($B67="","",INDEX(Ergebnisse!E$9:E$209,MATCH($B67,Ergebnisse!$B$9:$B$209,0)))</f>
        <v/>
      </c>
      <c r="E67" s="18" t="str">
        <f>IF($B67="","",INDEX(Ergebnisse!F$9:F$209,MATCH($B67,Ergebnisse!$B$9:$B$209,0)))</f>
        <v/>
      </c>
      <c r="F67" s="18" t="str">
        <f>IF($B67="","",INDEX(Ergebnisse!G$9:G$209,MATCH($B67,Ergebnisse!$B$9:$B$209,0)))</f>
        <v/>
      </c>
      <c r="G67" s="18" t="str">
        <f>IF($B67="","",INDEX(Ergebnisse!H$9:H$209,MATCH($B67,Ergebnisse!$B$9:$B$209,0)))</f>
        <v/>
      </c>
      <c r="H67" s="18" t="str">
        <f>IF($B67="","",INDEX(Ergebnisse!I$9:I$209,MATCH($B67,Ergebnisse!$B$9:$B$209,0)))</f>
        <v/>
      </c>
      <c r="I67" s="18" t="str">
        <f>IF($B67="","",INDEX(Ergebnisse!J$9:J$209,MATCH($B67,Ergebnisse!$B$9:$B$209,0)))</f>
        <v/>
      </c>
      <c r="J67" s="18" t="str">
        <f>IF($B67="","",INDEX(Ergebnisse!K$9:K$209,MATCH($B67,Ergebnisse!$B$9:$B$209,0)))</f>
        <v/>
      </c>
      <c r="K67" s="18" t="str">
        <f>IF($B67="","",INDEX(Ergebnisse!L$9:L$209,MATCH($B67,Ergebnisse!$B$9:$B$209,0)))</f>
        <v/>
      </c>
      <c r="L67" s="18" t="str">
        <f>IF($B67="","",INDEX(Ergebnisse!M$9:M$209,MATCH($B67,Ergebnisse!$B$9:$B$209,0)))</f>
        <v/>
      </c>
      <c r="M67" s="18" t="str">
        <f>IF($B67="","",INDEX(Ergebnisse!N$9:N$209,MATCH($B67,Ergebnisse!$B$9:$B$209,0)))</f>
        <v/>
      </c>
      <c r="N67" s="18" t="str">
        <f>IF($B67="","",INDEX(Ergebnisse!O$9:O$209,MATCH($B67,Ergebnisse!$B$9:$B$209,0)))</f>
        <v/>
      </c>
      <c r="O67" s="18" t="str">
        <f>IF($B67="","",INDEX(Ergebnisse!P$9:P$209,MATCH($B67,Ergebnisse!$B$9:$B$209,0)))</f>
        <v/>
      </c>
      <c r="P67" s="18" t="str">
        <f>IF($B67="","",INDEX(Ergebnisse!Q$9:Q$209,MATCH($B67,Ergebnisse!$B$9:$B$209,0)))</f>
        <v/>
      </c>
      <c r="Q67" s="18" t="str">
        <f>IF($B67="","",INDEX(Ergebnisse!R$9:R$209,MATCH($B67,Ergebnisse!$B$9:$B$209,0)))</f>
        <v/>
      </c>
      <c r="R67" s="18" t="str">
        <f>IF($B67="","",INDEX(Ergebnisse!S$9:S$209,MATCH($B67,Ergebnisse!$B$9:$B$209,0)))</f>
        <v/>
      </c>
      <c r="S67" s="18" t="str">
        <f>IF($B67="","",INDEX(Ergebnisse!T$9:T$209,MATCH($B67,Ergebnisse!$B$9:$B$209,0)))</f>
        <v/>
      </c>
      <c r="T67" s="18" t="str">
        <f>IF($B67="","",INDEX(Ergebnisse!U$9:U$209,MATCH($B67,Ergebnisse!$B$9:$B$209,0)))</f>
        <v/>
      </c>
      <c r="U67" s="18" t="str">
        <f>IF($B67="","",INDEX(Ergebnisse!V$9:V$209,MATCH($B67,Ergebnisse!$B$9:$B$209,0)))</f>
        <v/>
      </c>
      <c r="V67" s="23" t="str">
        <f>IF($B67="","",INDEX(Ergebnisse!W$9:W$209,MATCH($B67,Ergebnisse!$B$9:$B$209,0)))</f>
        <v/>
      </c>
      <c r="W67" s="23" t="str">
        <f>IF($B67="","",INDEX(Ergebnisse!X$9:X$209,MATCH($B67,Ergebnisse!$B$9:$B$209,0)))</f>
        <v/>
      </c>
      <c r="X67" s="18" t="str">
        <f>IF($B67="","",INDEX(Ergebnisse!Y$9:Y$209,MATCH($B67,Ergebnisse!$B$9:$B$209,0)))</f>
        <v/>
      </c>
    </row>
    <row r="68" spans="1:24" x14ac:dyDescent="0.25">
      <c r="A68" s="18" t="str">
        <f>IF(B68="","",INDEX(Ergebnisse!A$9:A$209,MATCH(B68,Ergebnisse!B$9:B$209,0)))</f>
        <v/>
      </c>
      <c r="B68" s="18" t="str">
        <f t="array" ref="B68">IFERROR(INDEX(Ergebnisse!B:B,SMALL(IF((Ergebnisse!C$1:C$209="SH3")+( Ergebnisse!C$1:C$209="SH4"),ROW($1:$209)),ROW(Ergebnisse!B60))),"")</f>
        <v/>
      </c>
      <c r="C68" s="18" t="str">
        <f>IF($B68="","",INDEX(Ergebnisse!D$9:D$209,MATCH($B68,Ergebnisse!$B$9:$B$209,0)))</f>
        <v/>
      </c>
      <c r="D68" s="18" t="str">
        <f>IF($B68="","",INDEX(Ergebnisse!E$9:E$209,MATCH($B68,Ergebnisse!$B$9:$B$209,0)))</f>
        <v/>
      </c>
      <c r="E68" s="18" t="str">
        <f>IF($B68="","",INDEX(Ergebnisse!F$9:F$209,MATCH($B68,Ergebnisse!$B$9:$B$209,0)))</f>
        <v/>
      </c>
      <c r="F68" s="18" t="str">
        <f>IF($B68="","",INDEX(Ergebnisse!G$9:G$209,MATCH($B68,Ergebnisse!$B$9:$B$209,0)))</f>
        <v/>
      </c>
      <c r="G68" s="18" t="str">
        <f>IF($B68="","",INDEX(Ergebnisse!H$9:H$209,MATCH($B68,Ergebnisse!$B$9:$B$209,0)))</f>
        <v/>
      </c>
      <c r="H68" s="18" t="str">
        <f>IF($B68="","",INDEX(Ergebnisse!I$9:I$209,MATCH($B68,Ergebnisse!$B$9:$B$209,0)))</f>
        <v/>
      </c>
      <c r="I68" s="18" t="str">
        <f>IF($B68="","",INDEX(Ergebnisse!J$9:J$209,MATCH($B68,Ergebnisse!$B$9:$B$209,0)))</f>
        <v/>
      </c>
      <c r="J68" s="18" t="str">
        <f>IF($B68="","",INDEX(Ergebnisse!K$9:K$209,MATCH($B68,Ergebnisse!$B$9:$B$209,0)))</f>
        <v/>
      </c>
      <c r="K68" s="18" t="str">
        <f>IF($B68="","",INDEX(Ergebnisse!L$9:L$209,MATCH($B68,Ergebnisse!$B$9:$B$209,0)))</f>
        <v/>
      </c>
      <c r="L68" s="18" t="str">
        <f>IF($B68="","",INDEX(Ergebnisse!M$9:M$209,MATCH($B68,Ergebnisse!$B$9:$B$209,0)))</f>
        <v/>
      </c>
      <c r="M68" s="18" t="str">
        <f>IF($B68="","",INDEX(Ergebnisse!N$9:N$209,MATCH($B68,Ergebnisse!$B$9:$B$209,0)))</f>
        <v/>
      </c>
      <c r="N68" s="18" t="str">
        <f>IF($B68="","",INDEX(Ergebnisse!O$9:O$209,MATCH($B68,Ergebnisse!$B$9:$B$209,0)))</f>
        <v/>
      </c>
      <c r="O68" s="18" t="str">
        <f>IF($B68="","",INDEX(Ergebnisse!P$9:P$209,MATCH($B68,Ergebnisse!$B$9:$B$209,0)))</f>
        <v/>
      </c>
      <c r="P68" s="18" t="str">
        <f>IF($B68="","",INDEX(Ergebnisse!Q$9:Q$209,MATCH($B68,Ergebnisse!$B$9:$B$209,0)))</f>
        <v/>
      </c>
      <c r="Q68" s="18" t="str">
        <f>IF($B68="","",INDEX(Ergebnisse!R$9:R$209,MATCH($B68,Ergebnisse!$B$9:$B$209,0)))</f>
        <v/>
      </c>
      <c r="R68" s="18" t="str">
        <f>IF($B68="","",INDEX(Ergebnisse!S$9:S$209,MATCH($B68,Ergebnisse!$B$9:$B$209,0)))</f>
        <v/>
      </c>
      <c r="S68" s="18" t="str">
        <f>IF($B68="","",INDEX(Ergebnisse!T$9:T$209,MATCH($B68,Ergebnisse!$B$9:$B$209,0)))</f>
        <v/>
      </c>
      <c r="T68" s="18" t="str">
        <f>IF($B68="","",INDEX(Ergebnisse!U$9:U$209,MATCH($B68,Ergebnisse!$B$9:$B$209,0)))</f>
        <v/>
      </c>
      <c r="U68" s="18" t="str">
        <f>IF($B68="","",INDEX(Ergebnisse!V$9:V$209,MATCH($B68,Ergebnisse!$B$9:$B$209,0)))</f>
        <v/>
      </c>
      <c r="V68" s="23" t="str">
        <f>IF($B68="","",INDEX(Ergebnisse!W$9:W$209,MATCH($B68,Ergebnisse!$B$9:$B$209,0)))</f>
        <v/>
      </c>
      <c r="W68" s="23" t="str">
        <f>IF($B68="","",INDEX(Ergebnisse!X$9:X$209,MATCH($B68,Ergebnisse!$B$9:$B$209,0)))</f>
        <v/>
      </c>
      <c r="X68" s="18" t="str">
        <f>IF($B68="","",INDEX(Ergebnisse!Y$9:Y$209,MATCH($B68,Ergebnisse!$B$9:$B$209,0)))</f>
        <v/>
      </c>
    </row>
    <row r="69" spans="1:24" x14ac:dyDescent="0.25">
      <c r="A69" s="18" t="str">
        <f>IF(B69="","",INDEX(Ergebnisse!A$9:A$209,MATCH(B69,Ergebnisse!B$9:B$209,0)))</f>
        <v/>
      </c>
      <c r="B69" s="18" t="str">
        <f t="array" ref="B69">IFERROR(INDEX(Ergebnisse!B:B,SMALL(IF((Ergebnisse!C$1:C$209="SH3")+( Ergebnisse!C$1:C$209="SH4"),ROW($1:$209)),ROW(Ergebnisse!B61))),"")</f>
        <v/>
      </c>
      <c r="C69" s="18" t="str">
        <f>IF($B69="","",INDEX(Ergebnisse!D$9:D$209,MATCH($B69,Ergebnisse!$B$9:$B$209,0)))</f>
        <v/>
      </c>
      <c r="D69" s="18" t="str">
        <f>IF($B69="","",INDEX(Ergebnisse!E$9:E$209,MATCH($B69,Ergebnisse!$B$9:$B$209,0)))</f>
        <v/>
      </c>
      <c r="E69" s="18" t="str">
        <f>IF($B69="","",INDEX(Ergebnisse!F$9:F$209,MATCH($B69,Ergebnisse!$B$9:$B$209,0)))</f>
        <v/>
      </c>
      <c r="F69" s="18" t="str">
        <f>IF($B69="","",INDEX(Ergebnisse!G$9:G$209,MATCH($B69,Ergebnisse!$B$9:$B$209,0)))</f>
        <v/>
      </c>
      <c r="G69" s="18" t="str">
        <f>IF($B69="","",INDEX(Ergebnisse!H$9:H$209,MATCH($B69,Ergebnisse!$B$9:$B$209,0)))</f>
        <v/>
      </c>
      <c r="H69" s="18" t="str">
        <f>IF($B69="","",INDEX(Ergebnisse!I$9:I$209,MATCH($B69,Ergebnisse!$B$9:$B$209,0)))</f>
        <v/>
      </c>
      <c r="I69" s="18" t="str">
        <f>IF($B69="","",INDEX(Ergebnisse!J$9:J$209,MATCH($B69,Ergebnisse!$B$9:$B$209,0)))</f>
        <v/>
      </c>
      <c r="J69" s="18" t="str">
        <f>IF($B69="","",INDEX(Ergebnisse!K$9:K$209,MATCH($B69,Ergebnisse!$B$9:$B$209,0)))</f>
        <v/>
      </c>
      <c r="K69" s="18" t="str">
        <f>IF($B69="","",INDEX(Ergebnisse!L$9:L$209,MATCH($B69,Ergebnisse!$B$9:$B$209,0)))</f>
        <v/>
      </c>
      <c r="L69" s="18" t="str">
        <f>IF($B69="","",INDEX(Ergebnisse!M$9:M$209,MATCH($B69,Ergebnisse!$B$9:$B$209,0)))</f>
        <v/>
      </c>
      <c r="M69" s="18" t="str">
        <f>IF($B69="","",INDEX(Ergebnisse!N$9:N$209,MATCH($B69,Ergebnisse!$B$9:$B$209,0)))</f>
        <v/>
      </c>
      <c r="N69" s="18" t="str">
        <f>IF($B69="","",INDEX(Ergebnisse!O$9:O$209,MATCH($B69,Ergebnisse!$B$9:$B$209,0)))</f>
        <v/>
      </c>
      <c r="O69" s="18" t="str">
        <f>IF($B69="","",INDEX(Ergebnisse!P$9:P$209,MATCH($B69,Ergebnisse!$B$9:$B$209,0)))</f>
        <v/>
      </c>
      <c r="P69" s="18" t="str">
        <f>IF($B69="","",INDEX(Ergebnisse!Q$9:Q$209,MATCH($B69,Ergebnisse!$B$9:$B$209,0)))</f>
        <v/>
      </c>
      <c r="Q69" s="18" t="str">
        <f>IF($B69="","",INDEX(Ergebnisse!R$9:R$209,MATCH($B69,Ergebnisse!$B$9:$B$209,0)))</f>
        <v/>
      </c>
      <c r="R69" s="18" t="str">
        <f>IF($B69="","",INDEX(Ergebnisse!S$9:S$209,MATCH($B69,Ergebnisse!$B$9:$B$209,0)))</f>
        <v/>
      </c>
      <c r="S69" s="18" t="str">
        <f>IF($B69="","",INDEX(Ergebnisse!T$9:T$209,MATCH($B69,Ergebnisse!$B$9:$B$209,0)))</f>
        <v/>
      </c>
      <c r="T69" s="18" t="str">
        <f>IF($B69="","",INDEX(Ergebnisse!U$9:U$209,MATCH($B69,Ergebnisse!$B$9:$B$209,0)))</f>
        <v/>
      </c>
      <c r="U69" s="18" t="str">
        <f>IF($B69="","",INDEX(Ergebnisse!V$9:V$209,MATCH($B69,Ergebnisse!$B$9:$B$209,0)))</f>
        <v/>
      </c>
      <c r="V69" s="23" t="str">
        <f>IF($B69="","",INDEX(Ergebnisse!W$9:W$209,MATCH($B69,Ergebnisse!$B$9:$B$209,0)))</f>
        <v/>
      </c>
      <c r="W69" s="23" t="str">
        <f>IF($B69="","",INDEX(Ergebnisse!X$9:X$209,MATCH($B69,Ergebnisse!$B$9:$B$209,0)))</f>
        <v/>
      </c>
      <c r="X69" s="18" t="str">
        <f>IF($B69="","",INDEX(Ergebnisse!Y$9:Y$209,MATCH($B69,Ergebnisse!$B$9:$B$209,0)))</f>
        <v/>
      </c>
    </row>
    <row r="70" spans="1:24" x14ac:dyDescent="0.25">
      <c r="A70" s="18" t="str">
        <f>IF(B70="","",INDEX(Ergebnisse!A$9:A$209,MATCH(B70,Ergebnisse!B$9:B$209,0)))</f>
        <v/>
      </c>
      <c r="B70" s="18" t="str">
        <f t="array" ref="B70">IFERROR(INDEX(Ergebnisse!B:B,SMALL(IF((Ergebnisse!C$1:C$209="SH3")+( Ergebnisse!C$1:C$209="SH4"),ROW($1:$209)),ROW(Ergebnisse!B62))),"")</f>
        <v/>
      </c>
      <c r="C70" s="18" t="str">
        <f>IF($B70="","",INDEX(Ergebnisse!D$9:D$209,MATCH($B70,Ergebnisse!$B$9:$B$209,0)))</f>
        <v/>
      </c>
      <c r="D70" s="18" t="str">
        <f>IF($B70="","",INDEX(Ergebnisse!E$9:E$209,MATCH($B70,Ergebnisse!$B$9:$B$209,0)))</f>
        <v/>
      </c>
      <c r="E70" s="18" t="str">
        <f>IF($B70="","",INDEX(Ergebnisse!F$9:F$209,MATCH($B70,Ergebnisse!$B$9:$B$209,0)))</f>
        <v/>
      </c>
      <c r="F70" s="18" t="str">
        <f>IF($B70="","",INDEX(Ergebnisse!G$9:G$209,MATCH($B70,Ergebnisse!$B$9:$B$209,0)))</f>
        <v/>
      </c>
      <c r="G70" s="18" t="str">
        <f>IF($B70="","",INDEX(Ergebnisse!H$9:H$209,MATCH($B70,Ergebnisse!$B$9:$B$209,0)))</f>
        <v/>
      </c>
      <c r="H70" s="18" t="str">
        <f>IF($B70="","",INDEX(Ergebnisse!I$9:I$209,MATCH($B70,Ergebnisse!$B$9:$B$209,0)))</f>
        <v/>
      </c>
      <c r="I70" s="18" t="str">
        <f>IF($B70="","",INDEX(Ergebnisse!J$9:J$209,MATCH($B70,Ergebnisse!$B$9:$B$209,0)))</f>
        <v/>
      </c>
      <c r="J70" s="18" t="str">
        <f>IF($B70="","",INDEX(Ergebnisse!K$9:K$209,MATCH($B70,Ergebnisse!$B$9:$B$209,0)))</f>
        <v/>
      </c>
      <c r="K70" s="18" t="str">
        <f>IF($B70="","",INDEX(Ergebnisse!L$9:L$209,MATCH($B70,Ergebnisse!$B$9:$B$209,0)))</f>
        <v/>
      </c>
      <c r="L70" s="18" t="str">
        <f>IF($B70="","",INDEX(Ergebnisse!M$9:M$209,MATCH($B70,Ergebnisse!$B$9:$B$209,0)))</f>
        <v/>
      </c>
      <c r="M70" s="18" t="str">
        <f>IF($B70="","",INDEX(Ergebnisse!N$9:N$209,MATCH($B70,Ergebnisse!$B$9:$B$209,0)))</f>
        <v/>
      </c>
      <c r="N70" s="18" t="str">
        <f>IF($B70="","",INDEX(Ergebnisse!O$9:O$209,MATCH($B70,Ergebnisse!$B$9:$B$209,0)))</f>
        <v/>
      </c>
      <c r="O70" s="18" t="str">
        <f>IF($B70="","",INDEX(Ergebnisse!P$9:P$209,MATCH($B70,Ergebnisse!$B$9:$B$209,0)))</f>
        <v/>
      </c>
      <c r="P70" s="18" t="str">
        <f>IF($B70="","",INDEX(Ergebnisse!Q$9:Q$209,MATCH($B70,Ergebnisse!$B$9:$B$209,0)))</f>
        <v/>
      </c>
      <c r="Q70" s="18" t="str">
        <f>IF($B70="","",INDEX(Ergebnisse!R$9:R$209,MATCH($B70,Ergebnisse!$B$9:$B$209,0)))</f>
        <v/>
      </c>
      <c r="R70" s="18" t="str">
        <f>IF($B70="","",INDEX(Ergebnisse!S$9:S$209,MATCH($B70,Ergebnisse!$B$9:$B$209,0)))</f>
        <v/>
      </c>
      <c r="S70" s="18" t="str">
        <f>IF($B70="","",INDEX(Ergebnisse!T$9:T$209,MATCH($B70,Ergebnisse!$B$9:$B$209,0)))</f>
        <v/>
      </c>
      <c r="T70" s="18" t="str">
        <f>IF($B70="","",INDEX(Ergebnisse!U$9:U$209,MATCH($B70,Ergebnisse!$B$9:$B$209,0)))</f>
        <v/>
      </c>
      <c r="U70" s="18" t="str">
        <f>IF($B70="","",INDEX(Ergebnisse!V$9:V$209,MATCH($B70,Ergebnisse!$B$9:$B$209,0)))</f>
        <v/>
      </c>
      <c r="V70" s="23" t="str">
        <f>IF($B70="","",INDEX(Ergebnisse!W$9:W$209,MATCH($B70,Ergebnisse!$B$9:$B$209,0)))</f>
        <v/>
      </c>
      <c r="W70" s="23" t="str">
        <f>IF($B70="","",INDEX(Ergebnisse!X$9:X$209,MATCH($B70,Ergebnisse!$B$9:$B$209,0)))</f>
        <v/>
      </c>
      <c r="X70" s="18" t="str">
        <f>IF($B70="","",INDEX(Ergebnisse!Y$9:Y$209,MATCH($B70,Ergebnisse!$B$9:$B$209,0)))</f>
        <v/>
      </c>
    </row>
    <row r="71" spans="1:24" x14ac:dyDescent="0.25">
      <c r="A71" s="18" t="str">
        <f>IF(B71="","",INDEX(Ergebnisse!A$9:A$209,MATCH(B71,Ergebnisse!B$9:B$209,0)))</f>
        <v/>
      </c>
      <c r="B71" s="18" t="str">
        <f t="array" ref="B71">IFERROR(INDEX(Ergebnisse!B:B,SMALL(IF((Ergebnisse!C$1:C$209="SH3")+( Ergebnisse!C$1:C$209="SH4"),ROW($1:$209)),ROW(Ergebnisse!B63))),"")</f>
        <v/>
      </c>
      <c r="C71" s="18" t="str">
        <f>IF($B71="","",INDEX(Ergebnisse!D$9:D$209,MATCH($B71,Ergebnisse!$B$9:$B$209,0)))</f>
        <v/>
      </c>
      <c r="D71" s="18" t="str">
        <f>IF($B71="","",INDEX(Ergebnisse!E$9:E$209,MATCH($B71,Ergebnisse!$B$9:$B$209,0)))</f>
        <v/>
      </c>
      <c r="E71" s="18" t="str">
        <f>IF($B71="","",INDEX(Ergebnisse!F$9:F$209,MATCH($B71,Ergebnisse!$B$9:$B$209,0)))</f>
        <v/>
      </c>
      <c r="F71" s="18" t="str">
        <f>IF($B71="","",INDEX(Ergebnisse!G$9:G$209,MATCH($B71,Ergebnisse!$B$9:$B$209,0)))</f>
        <v/>
      </c>
      <c r="G71" s="18" t="str">
        <f>IF($B71="","",INDEX(Ergebnisse!H$9:H$209,MATCH($B71,Ergebnisse!$B$9:$B$209,0)))</f>
        <v/>
      </c>
      <c r="H71" s="18" t="str">
        <f>IF($B71="","",INDEX(Ergebnisse!I$9:I$209,MATCH($B71,Ergebnisse!$B$9:$B$209,0)))</f>
        <v/>
      </c>
      <c r="I71" s="18" t="str">
        <f>IF($B71="","",INDEX(Ergebnisse!J$9:J$209,MATCH($B71,Ergebnisse!$B$9:$B$209,0)))</f>
        <v/>
      </c>
      <c r="J71" s="18" t="str">
        <f>IF($B71="","",INDEX(Ergebnisse!K$9:K$209,MATCH($B71,Ergebnisse!$B$9:$B$209,0)))</f>
        <v/>
      </c>
      <c r="K71" s="18" t="str">
        <f>IF($B71="","",INDEX(Ergebnisse!L$9:L$209,MATCH($B71,Ergebnisse!$B$9:$B$209,0)))</f>
        <v/>
      </c>
      <c r="L71" s="18" t="str">
        <f>IF($B71="","",INDEX(Ergebnisse!M$9:M$209,MATCH($B71,Ergebnisse!$B$9:$B$209,0)))</f>
        <v/>
      </c>
      <c r="M71" s="18" t="str">
        <f>IF($B71="","",INDEX(Ergebnisse!N$9:N$209,MATCH($B71,Ergebnisse!$B$9:$B$209,0)))</f>
        <v/>
      </c>
      <c r="N71" s="18" t="str">
        <f>IF($B71="","",INDEX(Ergebnisse!O$9:O$209,MATCH($B71,Ergebnisse!$B$9:$B$209,0)))</f>
        <v/>
      </c>
      <c r="O71" s="18" t="str">
        <f>IF($B71="","",INDEX(Ergebnisse!P$9:P$209,MATCH($B71,Ergebnisse!$B$9:$B$209,0)))</f>
        <v/>
      </c>
      <c r="P71" s="18" t="str">
        <f>IF($B71="","",INDEX(Ergebnisse!Q$9:Q$209,MATCH($B71,Ergebnisse!$B$9:$B$209,0)))</f>
        <v/>
      </c>
      <c r="Q71" s="18" t="str">
        <f>IF($B71="","",INDEX(Ergebnisse!R$9:R$209,MATCH($B71,Ergebnisse!$B$9:$B$209,0)))</f>
        <v/>
      </c>
      <c r="R71" s="18" t="str">
        <f>IF($B71="","",INDEX(Ergebnisse!S$9:S$209,MATCH($B71,Ergebnisse!$B$9:$B$209,0)))</f>
        <v/>
      </c>
      <c r="S71" s="18" t="str">
        <f>IF($B71="","",INDEX(Ergebnisse!T$9:T$209,MATCH($B71,Ergebnisse!$B$9:$B$209,0)))</f>
        <v/>
      </c>
      <c r="T71" s="18" t="str">
        <f>IF($B71="","",INDEX(Ergebnisse!U$9:U$209,MATCH($B71,Ergebnisse!$B$9:$B$209,0)))</f>
        <v/>
      </c>
      <c r="U71" s="18" t="str">
        <f>IF($B71="","",INDEX(Ergebnisse!V$9:V$209,MATCH($B71,Ergebnisse!$B$9:$B$209,0)))</f>
        <v/>
      </c>
      <c r="V71" s="23" t="str">
        <f>IF($B71="","",INDEX(Ergebnisse!W$9:W$209,MATCH($B71,Ergebnisse!$B$9:$B$209,0)))</f>
        <v/>
      </c>
      <c r="W71" s="23" t="str">
        <f>IF($B71="","",INDEX(Ergebnisse!X$9:X$209,MATCH($B71,Ergebnisse!$B$9:$B$209,0)))</f>
        <v/>
      </c>
      <c r="X71" s="18" t="str">
        <f>IF($B71="","",INDEX(Ergebnisse!Y$9:Y$209,MATCH($B71,Ergebnisse!$B$9:$B$209,0)))</f>
        <v/>
      </c>
    </row>
    <row r="72" spans="1:24" x14ac:dyDescent="0.25">
      <c r="A72" s="18" t="str">
        <f>IF(B72="","",INDEX(Ergebnisse!A$9:A$209,MATCH(B72,Ergebnisse!B$9:B$209,0)))</f>
        <v/>
      </c>
      <c r="B72" s="18" t="str">
        <f t="array" ref="B72">IFERROR(INDEX(Ergebnisse!B:B,SMALL(IF((Ergebnisse!C$1:C$209="SH3")+( Ergebnisse!C$1:C$209="SH4"),ROW($1:$209)),ROW(Ergebnisse!B64))),"")</f>
        <v/>
      </c>
      <c r="C72" s="18" t="str">
        <f>IF($B72="","",INDEX(Ergebnisse!D$9:D$209,MATCH($B72,Ergebnisse!$B$9:$B$209,0)))</f>
        <v/>
      </c>
      <c r="D72" s="18" t="str">
        <f>IF($B72="","",INDEX(Ergebnisse!E$9:E$209,MATCH($B72,Ergebnisse!$B$9:$B$209,0)))</f>
        <v/>
      </c>
      <c r="E72" s="18" t="str">
        <f>IF($B72="","",INDEX(Ergebnisse!F$9:F$209,MATCH($B72,Ergebnisse!$B$9:$B$209,0)))</f>
        <v/>
      </c>
      <c r="F72" s="18" t="str">
        <f>IF($B72="","",INDEX(Ergebnisse!G$9:G$209,MATCH($B72,Ergebnisse!$B$9:$B$209,0)))</f>
        <v/>
      </c>
      <c r="G72" s="18" t="str">
        <f>IF($B72="","",INDEX(Ergebnisse!H$9:H$209,MATCH($B72,Ergebnisse!$B$9:$B$209,0)))</f>
        <v/>
      </c>
      <c r="H72" s="18" t="str">
        <f>IF($B72="","",INDEX(Ergebnisse!I$9:I$209,MATCH($B72,Ergebnisse!$B$9:$B$209,0)))</f>
        <v/>
      </c>
      <c r="I72" s="18" t="str">
        <f>IF($B72="","",INDEX(Ergebnisse!J$9:J$209,MATCH($B72,Ergebnisse!$B$9:$B$209,0)))</f>
        <v/>
      </c>
      <c r="J72" s="18" t="str">
        <f>IF($B72="","",INDEX(Ergebnisse!K$9:K$209,MATCH($B72,Ergebnisse!$B$9:$B$209,0)))</f>
        <v/>
      </c>
      <c r="K72" s="18" t="str">
        <f>IF($B72="","",INDEX(Ergebnisse!L$9:L$209,MATCH($B72,Ergebnisse!$B$9:$B$209,0)))</f>
        <v/>
      </c>
      <c r="L72" s="18" t="str">
        <f>IF($B72="","",INDEX(Ergebnisse!M$9:M$209,MATCH($B72,Ergebnisse!$B$9:$B$209,0)))</f>
        <v/>
      </c>
      <c r="M72" s="18" t="str">
        <f>IF($B72="","",INDEX(Ergebnisse!N$9:N$209,MATCH($B72,Ergebnisse!$B$9:$B$209,0)))</f>
        <v/>
      </c>
      <c r="N72" s="18" t="str">
        <f>IF($B72="","",INDEX(Ergebnisse!O$9:O$209,MATCH($B72,Ergebnisse!$B$9:$B$209,0)))</f>
        <v/>
      </c>
      <c r="O72" s="18" t="str">
        <f>IF($B72="","",INDEX(Ergebnisse!P$9:P$209,MATCH($B72,Ergebnisse!$B$9:$B$209,0)))</f>
        <v/>
      </c>
      <c r="P72" s="18" t="str">
        <f>IF($B72="","",INDEX(Ergebnisse!Q$9:Q$209,MATCH($B72,Ergebnisse!$B$9:$B$209,0)))</f>
        <v/>
      </c>
      <c r="Q72" s="18" t="str">
        <f>IF($B72="","",INDEX(Ergebnisse!R$9:R$209,MATCH($B72,Ergebnisse!$B$9:$B$209,0)))</f>
        <v/>
      </c>
      <c r="R72" s="18" t="str">
        <f>IF($B72="","",INDEX(Ergebnisse!S$9:S$209,MATCH($B72,Ergebnisse!$B$9:$B$209,0)))</f>
        <v/>
      </c>
      <c r="S72" s="18" t="str">
        <f>IF($B72="","",INDEX(Ergebnisse!T$9:T$209,MATCH($B72,Ergebnisse!$B$9:$B$209,0)))</f>
        <v/>
      </c>
      <c r="T72" s="18" t="str">
        <f>IF($B72="","",INDEX(Ergebnisse!U$9:U$209,MATCH($B72,Ergebnisse!$B$9:$B$209,0)))</f>
        <v/>
      </c>
      <c r="U72" s="18" t="str">
        <f>IF($B72="","",INDEX(Ergebnisse!V$9:V$209,MATCH($B72,Ergebnisse!$B$9:$B$209,0)))</f>
        <v/>
      </c>
      <c r="V72" s="23" t="str">
        <f>IF($B72="","",INDEX(Ergebnisse!W$9:W$209,MATCH($B72,Ergebnisse!$B$9:$B$209,0)))</f>
        <v/>
      </c>
      <c r="W72" s="23" t="str">
        <f>IF($B72="","",INDEX(Ergebnisse!X$9:X$209,MATCH($B72,Ergebnisse!$B$9:$B$209,0)))</f>
        <v/>
      </c>
      <c r="X72" s="18" t="str">
        <f>IF($B72="","",INDEX(Ergebnisse!Y$9:Y$209,MATCH($B72,Ergebnisse!$B$9:$B$209,0)))</f>
        <v/>
      </c>
    </row>
    <row r="73" spans="1:24" x14ac:dyDescent="0.25">
      <c r="A73" s="18" t="str">
        <f>IF(B73="","",INDEX(Ergebnisse!A$9:A$209,MATCH(B73,Ergebnisse!B$9:B$209,0)))</f>
        <v/>
      </c>
      <c r="B73" s="18" t="str">
        <f t="array" ref="B73">IFERROR(INDEX(Ergebnisse!B:B,SMALL(IF((Ergebnisse!C$1:C$209="SH3")+( Ergebnisse!C$1:C$209="SH4"),ROW($1:$209)),ROW(Ergebnisse!B65))),"")</f>
        <v/>
      </c>
      <c r="C73" s="18" t="str">
        <f>IF($B73="","",INDEX(Ergebnisse!D$9:D$209,MATCH($B73,Ergebnisse!$B$9:$B$209,0)))</f>
        <v/>
      </c>
      <c r="D73" s="18" t="str">
        <f>IF($B73="","",INDEX(Ergebnisse!E$9:E$209,MATCH($B73,Ergebnisse!$B$9:$B$209,0)))</f>
        <v/>
      </c>
      <c r="E73" s="18" t="str">
        <f>IF($B73="","",INDEX(Ergebnisse!F$9:F$209,MATCH($B73,Ergebnisse!$B$9:$B$209,0)))</f>
        <v/>
      </c>
      <c r="F73" s="18" t="str">
        <f>IF($B73="","",INDEX(Ergebnisse!G$9:G$209,MATCH($B73,Ergebnisse!$B$9:$B$209,0)))</f>
        <v/>
      </c>
      <c r="G73" s="18" t="str">
        <f>IF($B73="","",INDEX(Ergebnisse!H$9:H$209,MATCH($B73,Ergebnisse!$B$9:$B$209,0)))</f>
        <v/>
      </c>
      <c r="H73" s="18" t="str">
        <f>IF($B73="","",INDEX(Ergebnisse!I$9:I$209,MATCH($B73,Ergebnisse!$B$9:$B$209,0)))</f>
        <v/>
      </c>
      <c r="I73" s="18" t="str">
        <f>IF($B73="","",INDEX(Ergebnisse!J$9:J$209,MATCH($B73,Ergebnisse!$B$9:$B$209,0)))</f>
        <v/>
      </c>
      <c r="J73" s="18" t="str">
        <f>IF($B73="","",INDEX(Ergebnisse!K$9:K$209,MATCH($B73,Ergebnisse!$B$9:$B$209,0)))</f>
        <v/>
      </c>
      <c r="K73" s="18" t="str">
        <f>IF($B73="","",INDEX(Ergebnisse!L$9:L$209,MATCH($B73,Ergebnisse!$B$9:$B$209,0)))</f>
        <v/>
      </c>
      <c r="L73" s="18" t="str">
        <f>IF($B73="","",INDEX(Ergebnisse!M$9:M$209,MATCH($B73,Ergebnisse!$B$9:$B$209,0)))</f>
        <v/>
      </c>
      <c r="M73" s="18" t="str">
        <f>IF($B73="","",INDEX(Ergebnisse!N$9:N$209,MATCH($B73,Ergebnisse!$B$9:$B$209,0)))</f>
        <v/>
      </c>
      <c r="N73" s="18" t="str">
        <f>IF($B73="","",INDEX(Ergebnisse!O$9:O$209,MATCH($B73,Ergebnisse!$B$9:$B$209,0)))</f>
        <v/>
      </c>
      <c r="O73" s="18" t="str">
        <f>IF($B73="","",INDEX(Ergebnisse!P$9:P$209,MATCH($B73,Ergebnisse!$B$9:$B$209,0)))</f>
        <v/>
      </c>
      <c r="P73" s="18" t="str">
        <f>IF($B73="","",INDEX(Ergebnisse!Q$9:Q$209,MATCH($B73,Ergebnisse!$B$9:$B$209,0)))</f>
        <v/>
      </c>
      <c r="Q73" s="18" t="str">
        <f>IF($B73="","",INDEX(Ergebnisse!R$9:R$209,MATCH($B73,Ergebnisse!$B$9:$B$209,0)))</f>
        <v/>
      </c>
      <c r="R73" s="18" t="str">
        <f>IF($B73="","",INDEX(Ergebnisse!S$9:S$209,MATCH($B73,Ergebnisse!$B$9:$B$209,0)))</f>
        <v/>
      </c>
      <c r="S73" s="18" t="str">
        <f>IF($B73="","",INDEX(Ergebnisse!T$9:T$209,MATCH($B73,Ergebnisse!$B$9:$B$209,0)))</f>
        <v/>
      </c>
      <c r="T73" s="18" t="str">
        <f>IF($B73="","",INDEX(Ergebnisse!U$9:U$209,MATCH($B73,Ergebnisse!$B$9:$B$209,0)))</f>
        <v/>
      </c>
      <c r="U73" s="18" t="str">
        <f>IF($B73="","",INDEX(Ergebnisse!V$9:V$209,MATCH($B73,Ergebnisse!$B$9:$B$209,0)))</f>
        <v/>
      </c>
      <c r="V73" s="23" t="str">
        <f>IF($B73="","",INDEX(Ergebnisse!W$9:W$209,MATCH($B73,Ergebnisse!$B$9:$B$209,0)))</f>
        <v/>
      </c>
      <c r="W73" s="23" t="str">
        <f>IF($B73="","",INDEX(Ergebnisse!X$9:X$209,MATCH($B73,Ergebnisse!$B$9:$B$209,0)))</f>
        <v/>
      </c>
      <c r="X73" s="18" t="str">
        <f>IF($B73="","",INDEX(Ergebnisse!Y$9:Y$209,MATCH($B73,Ergebnisse!$B$9:$B$209,0)))</f>
        <v/>
      </c>
    </row>
    <row r="74" spans="1:24" x14ac:dyDescent="0.25">
      <c r="A74" s="18" t="str">
        <f>IF(B74="","",INDEX(Ergebnisse!A$9:A$209,MATCH(B74,Ergebnisse!B$9:B$209,0)))</f>
        <v/>
      </c>
      <c r="B74" s="18" t="str">
        <f t="array" ref="B74">IFERROR(INDEX(Ergebnisse!B:B,SMALL(IF((Ergebnisse!C$1:C$209="SH3")+( Ergebnisse!C$1:C$209="SH4"),ROW($1:$209)),ROW(Ergebnisse!B66))),"")</f>
        <v/>
      </c>
      <c r="C74" s="18" t="str">
        <f>IF($B74="","",INDEX(Ergebnisse!D$9:D$209,MATCH($B74,Ergebnisse!$B$9:$B$209,0)))</f>
        <v/>
      </c>
      <c r="D74" s="18" t="str">
        <f>IF($B74="","",INDEX(Ergebnisse!E$9:E$209,MATCH($B74,Ergebnisse!$B$9:$B$209,0)))</f>
        <v/>
      </c>
      <c r="E74" s="18" t="str">
        <f>IF($B74="","",INDEX(Ergebnisse!F$9:F$209,MATCH($B74,Ergebnisse!$B$9:$B$209,0)))</f>
        <v/>
      </c>
      <c r="F74" s="18" t="str">
        <f>IF($B74="","",INDEX(Ergebnisse!G$9:G$209,MATCH($B74,Ergebnisse!$B$9:$B$209,0)))</f>
        <v/>
      </c>
      <c r="G74" s="18" t="str">
        <f>IF($B74="","",INDEX(Ergebnisse!H$9:H$209,MATCH($B74,Ergebnisse!$B$9:$B$209,0)))</f>
        <v/>
      </c>
      <c r="H74" s="18" t="str">
        <f>IF($B74="","",INDEX(Ergebnisse!I$9:I$209,MATCH($B74,Ergebnisse!$B$9:$B$209,0)))</f>
        <v/>
      </c>
      <c r="I74" s="18" t="str">
        <f>IF($B74="","",INDEX(Ergebnisse!J$9:J$209,MATCH($B74,Ergebnisse!$B$9:$B$209,0)))</f>
        <v/>
      </c>
      <c r="J74" s="18" t="str">
        <f>IF($B74="","",INDEX(Ergebnisse!K$9:K$209,MATCH($B74,Ergebnisse!$B$9:$B$209,0)))</f>
        <v/>
      </c>
      <c r="K74" s="18" t="str">
        <f>IF($B74="","",INDEX(Ergebnisse!L$9:L$209,MATCH($B74,Ergebnisse!$B$9:$B$209,0)))</f>
        <v/>
      </c>
      <c r="L74" s="18" t="str">
        <f>IF($B74="","",INDEX(Ergebnisse!M$9:M$209,MATCH($B74,Ergebnisse!$B$9:$B$209,0)))</f>
        <v/>
      </c>
      <c r="M74" s="18" t="str">
        <f>IF($B74="","",INDEX(Ergebnisse!N$9:N$209,MATCH($B74,Ergebnisse!$B$9:$B$209,0)))</f>
        <v/>
      </c>
      <c r="N74" s="18" t="str">
        <f>IF($B74="","",INDEX(Ergebnisse!O$9:O$209,MATCH($B74,Ergebnisse!$B$9:$B$209,0)))</f>
        <v/>
      </c>
      <c r="O74" s="18" t="str">
        <f>IF($B74="","",INDEX(Ergebnisse!P$9:P$209,MATCH($B74,Ergebnisse!$B$9:$B$209,0)))</f>
        <v/>
      </c>
      <c r="P74" s="18" t="str">
        <f>IF($B74="","",INDEX(Ergebnisse!Q$9:Q$209,MATCH($B74,Ergebnisse!$B$9:$B$209,0)))</f>
        <v/>
      </c>
      <c r="Q74" s="18" t="str">
        <f>IF($B74="","",INDEX(Ergebnisse!R$9:R$209,MATCH($B74,Ergebnisse!$B$9:$B$209,0)))</f>
        <v/>
      </c>
      <c r="R74" s="18" t="str">
        <f>IF($B74="","",INDEX(Ergebnisse!S$9:S$209,MATCH($B74,Ergebnisse!$B$9:$B$209,0)))</f>
        <v/>
      </c>
      <c r="S74" s="18" t="str">
        <f>IF($B74="","",INDEX(Ergebnisse!T$9:T$209,MATCH($B74,Ergebnisse!$B$9:$B$209,0)))</f>
        <v/>
      </c>
      <c r="T74" s="18" t="str">
        <f>IF($B74="","",INDEX(Ergebnisse!U$9:U$209,MATCH($B74,Ergebnisse!$B$9:$B$209,0)))</f>
        <v/>
      </c>
      <c r="U74" s="18" t="str">
        <f>IF($B74="","",INDEX(Ergebnisse!V$9:V$209,MATCH($B74,Ergebnisse!$B$9:$B$209,0)))</f>
        <v/>
      </c>
      <c r="V74" s="23" t="str">
        <f>IF($B74="","",INDEX(Ergebnisse!W$9:W$209,MATCH($B74,Ergebnisse!$B$9:$B$209,0)))</f>
        <v/>
      </c>
      <c r="W74" s="23" t="str">
        <f>IF($B74="","",INDEX(Ergebnisse!X$9:X$209,MATCH($B74,Ergebnisse!$B$9:$B$209,0)))</f>
        <v/>
      </c>
      <c r="X74" s="18" t="str">
        <f>IF($B74="","",INDEX(Ergebnisse!Y$9:Y$209,MATCH($B74,Ergebnisse!$B$9:$B$209,0)))</f>
        <v/>
      </c>
    </row>
    <row r="75" spans="1:24" x14ac:dyDescent="0.25">
      <c r="A75" s="18" t="str">
        <f>IF(B75="","",INDEX(Ergebnisse!A$9:A$209,MATCH(B75,Ergebnisse!B$9:B$209,0)))</f>
        <v/>
      </c>
      <c r="B75" s="18" t="str">
        <f t="array" ref="B75">IFERROR(INDEX(Ergebnisse!B:B,SMALL(IF((Ergebnisse!C$1:C$209="SH3")+( Ergebnisse!C$1:C$209="SH4"),ROW($1:$209)),ROW(Ergebnisse!B67))),"")</f>
        <v/>
      </c>
      <c r="C75" s="18" t="str">
        <f>IF($B75="","",INDEX(Ergebnisse!D$9:D$209,MATCH($B75,Ergebnisse!$B$9:$B$209,0)))</f>
        <v/>
      </c>
      <c r="D75" s="18" t="str">
        <f>IF($B75="","",INDEX(Ergebnisse!E$9:E$209,MATCH($B75,Ergebnisse!$B$9:$B$209,0)))</f>
        <v/>
      </c>
      <c r="E75" s="18" t="str">
        <f>IF($B75="","",INDEX(Ergebnisse!F$9:F$209,MATCH($B75,Ergebnisse!$B$9:$B$209,0)))</f>
        <v/>
      </c>
      <c r="F75" s="18" t="str">
        <f>IF($B75="","",INDEX(Ergebnisse!G$9:G$209,MATCH($B75,Ergebnisse!$B$9:$B$209,0)))</f>
        <v/>
      </c>
      <c r="G75" s="18" t="str">
        <f>IF($B75="","",INDEX(Ergebnisse!H$9:H$209,MATCH($B75,Ergebnisse!$B$9:$B$209,0)))</f>
        <v/>
      </c>
      <c r="H75" s="18" t="str">
        <f>IF($B75="","",INDEX(Ergebnisse!I$9:I$209,MATCH($B75,Ergebnisse!$B$9:$B$209,0)))</f>
        <v/>
      </c>
      <c r="I75" s="18" t="str">
        <f>IF($B75="","",INDEX(Ergebnisse!J$9:J$209,MATCH($B75,Ergebnisse!$B$9:$B$209,0)))</f>
        <v/>
      </c>
      <c r="J75" s="18" t="str">
        <f>IF($B75="","",INDEX(Ergebnisse!K$9:K$209,MATCH($B75,Ergebnisse!$B$9:$B$209,0)))</f>
        <v/>
      </c>
      <c r="K75" s="18" t="str">
        <f>IF($B75="","",INDEX(Ergebnisse!L$9:L$209,MATCH($B75,Ergebnisse!$B$9:$B$209,0)))</f>
        <v/>
      </c>
      <c r="L75" s="18" t="str">
        <f>IF($B75="","",INDEX(Ergebnisse!M$9:M$209,MATCH($B75,Ergebnisse!$B$9:$B$209,0)))</f>
        <v/>
      </c>
      <c r="M75" s="18" t="str">
        <f>IF($B75="","",INDEX(Ergebnisse!N$9:N$209,MATCH($B75,Ergebnisse!$B$9:$B$209,0)))</f>
        <v/>
      </c>
      <c r="N75" s="18" t="str">
        <f>IF($B75="","",INDEX(Ergebnisse!O$9:O$209,MATCH($B75,Ergebnisse!$B$9:$B$209,0)))</f>
        <v/>
      </c>
      <c r="O75" s="18" t="str">
        <f>IF($B75="","",INDEX(Ergebnisse!P$9:P$209,MATCH($B75,Ergebnisse!$B$9:$B$209,0)))</f>
        <v/>
      </c>
      <c r="P75" s="18" t="str">
        <f>IF($B75="","",INDEX(Ergebnisse!Q$9:Q$209,MATCH($B75,Ergebnisse!$B$9:$B$209,0)))</f>
        <v/>
      </c>
      <c r="Q75" s="18" t="str">
        <f>IF($B75="","",INDEX(Ergebnisse!R$9:R$209,MATCH($B75,Ergebnisse!$B$9:$B$209,0)))</f>
        <v/>
      </c>
      <c r="R75" s="18" t="str">
        <f>IF($B75="","",INDEX(Ergebnisse!S$9:S$209,MATCH($B75,Ergebnisse!$B$9:$B$209,0)))</f>
        <v/>
      </c>
      <c r="S75" s="18" t="str">
        <f>IF($B75="","",INDEX(Ergebnisse!T$9:T$209,MATCH($B75,Ergebnisse!$B$9:$B$209,0)))</f>
        <v/>
      </c>
      <c r="T75" s="18" t="str">
        <f>IF($B75="","",INDEX(Ergebnisse!U$9:U$209,MATCH($B75,Ergebnisse!$B$9:$B$209,0)))</f>
        <v/>
      </c>
      <c r="U75" s="18" t="str">
        <f>IF($B75="","",INDEX(Ergebnisse!V$9:V$209,MATCH($B75,Ergebnisse!$B$9:$B$209,0)))</f>
        <v/>
      </c>
      <c r="V75" s="23" t="str">
        <f>IF($B75="","",INDEX(Ergebnisse!W$9:W$209,MATCH($B75,Ergebnisse!$B$9:$B$209,0)))</f>
        <v/>
      </c>
      <c r="W75" s="23" t="str">
        <f>IF($B75="","",INDEX(Ergebnisse!X$9:X$209,MATCH($B75,Ergebnisse!$B$9:$B$209,0)))</f>
        <v/>
      </c>
      <c r="X75" s="18" t="str">
        <f>IF($B75="","",INDEX(Ergebnisse!Y$9:Y$209,MATCH($B75,Ergebnisse!$B$9:$B$209,0)))</f>
        <v/>
      </c>
    </row>
    <row r="76" spans="1:24" x14ac:dyDescent="0.25">
      <c r="A76" s="18" t="str">
        <f>IF(B76="","",INDEX(Ergebnisse!A$9:A$209,MATCH(B76,Ergebnisse!B$9:B$209,0)))</f>
        <v/>
      </c>
      <c r="B76" s="18" t="str">
        <f t="array" ref="B76">IFERROR(INDEX(Ergebnisse!B:B,SMALL(IF((Ergebnisse!C$1:C$209="SH3")+( Ergebnisse!C$1:C$209="SH4"),ROW($1:$209)),ROW(Ergebnisse!B68))),"")</f>
        <v/>
      </c>
      <c r="C76" s="18" t="str">
        <f>IF($B76="","",INDEX(Ergebnisse!D$9:D$209,MATCH($B76,Ergebnisse!$B$9:$B$209,0)))</f>
        <v/>
      </c>
      <c r="D76" s="18" t="str">
        <f>IF($B76="","",INDEX(Ergebnisse!E$9:E$209,MATCH($B76,Ergebnisse!$B$9:$B$209,0)))</f>
        <v/>
      </c>
      <c r="E76" s="18" t="str">
        <f>IF($B76="","",INDEX(Ergebnisse!F$9:F$209,MATCH($B76,Ergebnisse!$B$9:$B$209,0)))</f>
        <v/>
      </c>
      <c r="F76" s="18" t="str">
        <f>IF($B76="","",INDEX(Ergebnisse!G$9:G$209,MATCH($B76,Ergebnisse!$B$9:$B$209,0)))</f>
        <v/>
      </c>
      <c r="G76" s="18" t="str">
        <f>IF($B76="","",INDEX(Ergebnisse!H$9:H$209,MATCH($B76,Ergebnisse!$B$9:$B$209,0)))</f>
        <v/>
      </c>
      <c r="H76" s="18" t="str">
        <f>IF($B76="","",INDEX(Ergebnisse!I$9:I$209,MATCH($B76,Ergebnisse!$B$9:$B$209,0)))</f>
        <v/>
      </c>
      <c r="I76" s="18" t="str">
        <f>IF($B76="","",INDEX(Ergebnisse!J$9:J$209,MATCH($B76,Ergebnisse!$B$9:$B$209,0)))</f>
        <v/>
      </c>
      <c r="J76" s="18" t="str">
        <f>IF($B76="","",INDEX(Ergebnisse!K$9:K$209,MATCH($B76,Ergebnisse!$B$9:$B$209,0)))</f>
        <v/>
      </c>
      <c r="K76" s="18" t="str">
        <f>IF($B76="","",INDEX(Ergebnisse!L$9:L$209,MATCH($B76,Ergebnisse!$B$9:$B$209,0)))</f>
        <v/>
      </c>
      <c r="L76" s="18" t="str">
        <f>IF($B76="","",INDEX(Ergebnisse!M$9:M$209,MATCH($B76,Ergebnisse!$B$9:$B$209,0)))</f>
        <v/>
      </c>
      <c r="M76" s="18" t="str">
        <f>IF($B76="","",INDEX(Ergebnisse!N$9:N$209,MATCH($B76,Ergebnisse!$B$9:$B$209,0)))</f>
        <v/>
      </c>
      <c r="N76" s="18" t="str">
        <f>IF($B76="","",INDEX(Ergebnisse!O$9:O$209,MATCH($B76,Ergebnisse!$B$9:$B$209,0)))</f>
        <v/>
      </c>
      <c r="O76" s="18" t="str">
        <f>IF($B76="","",INDEX(Ergebnisse!P$9:P$209,MATCH($B76,Ergebnisse!$B$9:$B$209,0)))</f>
        <v/>
      </c>
      <c r="P76" s="18" t="str">
        <f>IF($B76="","",INDEX(Ergebnisse!Q$9:Q$209,MATCH($B76,Ergebnisse!$B$9:$B$209,0)))</f>
        <v/>
      </c>
      <c r="Q76" s="18" t="str">
        <f>IF($B76="","",INDEX(Ergebnisse!R$9:R$209,MATCH($B76,Ergebnisse!$B$9:$B$209,0)))</f>
        <v/>
      </c>
      <c r="R76" s="18" t="str">
        <f>IF($B76="","",INDEX(Ergebnisse!S$9:S$209,MATCH($B76,Ergebnisse!$B$9:$B$209,0)))</f>
        <v/>
      </c>
      <c r="S76" s="18" t="str">
        <f>IF($B76="","",INDEX(Ergebnisse!T$9:T$209,MATCH($B76,Ergebnisse!$B$9:$B$209,0)))</f>
        <v/>
      </c>
      <c r="T76" s="18" t="str">
        <f>IF($B76="","",INDEX(Ergebnisse!U$9:U$209,MATCH($B76,Ergebnisse!$B$9:$B$209,0)))</f>
        <v/>
      </c>
      <c r="U76" s="18" t="str">
        <f>IF($B76="","",INDEX(Ergebnisse!V$9:V$209,MATCH($B76,Ergebnisse!$B$9:$B$209,0)))</f>
        <v/>
      </c>
      <c r="V76" s="23" t="str">
        <f>IF($B76="","",INDEX(Ergebnisse!W$9:W$209,MATCH($B76,Ergebnisse!$B$9:$B$209,0)))</f>
        <v/>
      </c>
      <c r="W76" s="23" t="str">
        <f>IF($B76="","",INDEX(Ergebnisse!X$9:X$209,MATCH($B76,Ergebnisse!$B$9:$B$209,0)))</f>
        <v/>
      </c>
      <c r="X76" s="18" t="str">
        <f>IF($B76="","",INDEX(Ergebnisse!Y$9:Y$209,MATCH($B76,Ergebnisse!$B$9:$B$209,0)))</f>
        <v/>
      </c>
    </row>
    <row r="77" spans="1:24" x14ac:dyDescent="0.25">
      <c r="A77" s="18" t="str">
        <f>IF(B77="","",INDEX(Ergebnisse!A$9:A$209,MATCH(B77,Ergebnisse!B$9:B$209,0)))</f>
        <v/>
      </c>
      <c r="B77" s="18" t="str">
        <f t="array" ref="B77">IFERROR(INDEX(Ergebnisse!B:B,SMALL(IF((Ergebnisse!C$1:C$209="SH3")+( Ergebnisse!C$1:C$209="SH4"),ROW($1:$209)),ROW(Ergebnisse!B69))),"")</f>
        <v/>
      </c>
      <c r="C77" s="18" t="str">
        <f>IF($B77="","",INDEX(Ergebnisse!D$9:D$209,MATCH($B77,Ergebnisse!$B$9:$B$209,0)))</f>
        <v/>
      </c>
      <c r="D77" s="18" t="str">
        <f>IF($B77="","",INDEX(Ergebnisse!E$9:E$209,MATCH($B77,Ergebnisse!$B$9:$B$209,0)))</f>
        <v/>
      </c>
      <c r="E77" s="18" t="str">
        <f>IF($B77="","",INDEX(Ergebnisse!F$9:F$209,MATCH($B77,Ergebnisse!$B$9:$B$209,0)))</f>
        <v/>
      </c>
      <c r="F77" s="18" t="str">
        <f>IF($B77="","",INDEX(Ergebnisse!G$9:G$209,MATCH($B77,Ergebnisse!$B$9:$B$209,0)))</f>
        <v/>
      </c>
      <c r="G77" s="18" t="str">
        <f>IF($B77="","",INDEX(Ergebnisse!H$9:H$209,MATCH($B77,Ergebnisse!$B$9:$B$209,0)))</f>
        <v/>
      </c>
      <c r="H77" s="18" t="str">
        <f>IF($B77="","",INDEX(Ergebnisse!I$9:I$209,MATCH($B77,Ergebnisse!$B$9:$B$209,0)))</f>
        <v/>
      </c>
      <c r="I77" s="18" t="str">
        <f>IF($B77="","",INDEX(Ergebnisse!J$9:J$209,MATCH($B77,Ergebnisse!$B$9:$B$209,0)))</f>
        <v/>
      </c>
      <c r="J77" s="18" t="str">
        <f>IF($B77="","",INDEX(Ergebnisse!K$9:K$209,MATCH($B77,Ergebnisse!$B$9:$B$209,0)))</f>
        <v/>
      </c>
      <c r="K77" s="18" t="str">
        <f>IF($B77="","",INDEX(Ergebnisse!L$9:L$209,MATCH($B77,Ergebnisse!$B$9:$B$209,0)))</f>
        <v/>
      </c>
      <c r="L77" s="18" t="str">
        <f>IF($B77="","",INDEX(Ergebnisse!M$9:M$209,MATCH($B77,Ergebnisse!$B$9:$B$209,0)))</f>
        <v/>
      </c>
      <c r="M77" s="18" t="str">
        <f>IF($B77="","",INDEX(Ergebnisse!N$9:N$209,MATCH($B77,Ergebnisse!$B$9:$B$209,0)))</f>
        <v/>
      </c>
      <c r="N77" s="18" t="str">
        <f>IF($B77="","",INDEX(Ergebnisse!O$9:O$209,MATCH($B77,Ergebnisse!$B$9:$B$209,0)))</f>
        <v/>
      </c>
      <c r="O77" s="18" t="str">
        <f>IF($B77="","",INDEX(Ergebnisse!P$9:P$209,MATCH($B77,Ergebnisse!$B$9:$B$209,0)))</f>
        <v/>
      </c>
      <c r="P77" s="18" t="str">
        <f>IF($B77="","",INDEX(Ergebnisse!Q$9:Q$209,MATCH($B77,Ergebnisse!$B$9:$B$209,0)))</f>
        <v/>
      </c>
      <c r="Q77" s="18" t="str">
        <f>IF($B77="","",INDEX(Ergebnisse!R$9:R$209,MATCH($B77,Ergebnisse!$B$9:$B$209,0)))</f>
        <v/>
      </c>
      <c r="R77" s="18" t="str">
        <f>IF($B77="","",INDEX(Ergebnisse!S$9:S$209,MATCH($B77,Ergebnisse!$B$9:$B$209,0)))</f>
        <v/>
      </c>
      <c r="S77" s="18" t="str">
        <f>IF($B77="","",INDEX(Ergebnisse!T$9:T$209,MATCH($B77,Ergebnisse!$B$9:$B$209,0)))</f>
        <v/>
      </c>
      <c r="T77" s="18" t="str">
        <f>IF($B77="","",INDEX(Ergebnisse!U$9:U$209,MATCH($B77,Ergebnisse!$B$9:$B$209,0)))</f>
        <v/>
      </c>
      <c r="U77" s="18" t="str">
        <f>IF($B77="","",INDEX(Ergebnisse!V$9:V$209,MATCH($B77,Ergebnisse!$B$9:$B$209,0)))</f>
        <v/>
      </c>
      <c r="V77" s="23" t="str">
        <f>IF($B77="","",INDEX(Ergebnisse!W$9:W$209,MATCH($B77,Ergebnisse!$B$9:$B$209,0)))</f>
        <v/>
      </c>
      <c r="W77" s="23" t="str">
        <f>IF($B77="","",INDEX(Ergebnisse!X$9:X$209,MATCH($B77,Ergebnisse!$B$9:$B$209,0)))</f>
        <v/>
      </c>
      <c r="X77" s="18" t="str">
        <f>IF($B77="","",INDEX(Ergebnisse!Y$9:Y$209,MATCH($B77,Ergebnisse!$B$9:$B$209,0)))</f>
        <v/>
      </c>
    </row>
    <row r="78" spans="1:24" x14ac:dyDescent="0.25">
      <c r="A78" s="18" t="str">
        <f>IF(B78="","",INDEX(Ergebnisse!A$9:A$209,MATCH(B78,Ergebnisse!B$9:B$209,0)))</f>
        <v/>
      </c>
      <c r="B78" s="18" t="str">
        <f t="array" ref="B78">IFERROR(INDEX(Ergebnisse!B:B,SMALL(IF((Ergebnisse!C$1:C$209="SH3")+( Ergebnisse!C$1:C$209="SH4"),ROW($1:$209)),ROW(Ergebnisse!B70))),"")</f>
        <v/>
      </c>
      <c r="C78" s="18" t="str">
        <f>IF($B78="","",INDEX(Ergebnisse!D$9:D$209,MATCH($B78,Ergebnisse!$B$9:$B$209,0)))</f>
        <v/>
      </c>
      <c r="D78" s="18" t="str">
        <f>IF($B78="","",INDEX(Ergebnisse!E$9:E$209,MATCH($B78,Ergebnisse!$B$9:$B$209,0)))</f>
        <v/>
      </c>
      <c r="E78" s="18" t="str">
        <f>IF($B78="","",INDEX(Ergebnisse!F$9:F$209,MATCH($B78,Ergebnisse!$B$9:$B$209,0)))</f>
        <v/>
      </c>
      <c r="F78" s="18" t="str">
        <f>IF($B78="","",INDEX(Ergebnisse!G$9:G$209,MATCH($B78,Ergebnisse!$B$9:$B$209,0)))</f>
        <v/>
      </c>
      <c r="G78" s="18" t="str">
        <f>IF($B78="","",INDEX(Ergebnisse!H$9:H$209,MATCH($B78,Ergebnisse!$B$9:$B$209,0)))</f>
        <v/>
      </c>
      <c r="H78" s="18" t="str">
        <f>IF($B78="","",INDEX(Ergebnisse!I$9:I$209,MATCH($B78,Ergebnisse!$B$9:$B$209,0)))</f>
        <v/>
      </c>
      <c r="I78" s="18" t="str">
        <f>IF($B78="","",INDEX(Ergebnisse!J$9:J$209,MATCH($B78,Ergebnisse!$B$9:$B$209,0)))</f>
        <v/>
      </c>
      <c r="J78" s="18" t="str">
        <f>IF($B78="","",INDEX(Ergebnisse!K$9:K$209,MATCH($B78,Ergebnisse!$B$9:$B$209,0)))</f>
        <v/>
      </c>
      <c r="K78" s="18" t="str">
        <f>IF($B78="","",INDEX(Ergebnisse!L$9:L$209,MATCH($B78,Ergebnisse!$B$9:$B$209,0)))</f>
        <v/>
      </c>
      <c r="L78" s="18" t="str">
        <f>IF($B78="","",INDEX(Ergebnisse!M$9:M$209,MATCH($B78,Ergebnisse!$B$9:$B$209,0)))</f>
        <v/>
      </c>
      <c r="M78" s="18" t="str">
        <f>IF($B78="","",INDEX(Ergebnisse!N$9:N$209,MATCH($B78,Ergebnisse!$B$9:$B$209,0)))</f>
        <v/>
      </c>
      <c r="N78" s="18" t="str">
        <f>IF($B78="","",INDEX(Ergebnisse!O$9:O$209,MATCH($B78,Ergebnisse!$B$9:$B$209,0)))</f>
        <v/>
      </c>
      <c r="O78" s="18" t="str">
        <f>IF($B78="","",INDEX(Ergebnisse!P$9:P$209,MATCH($B78,Ergebnisse!$B$9:$B$209,0)))</f>
        <v/>
      </c>
      <c r="P78" s="18" t="str">
        <f>IF($B78="","",INDEX(Ergebnisse!Q$9:Q$209,MATCH($B78,Ergebnisse!$B$9:$B$209,0)))</f>
        <v/>
      </c>
      <c r="Q78" s="18" t="str">
        <f>IF($B78="","",INDEX(Ergebnisse!R$9:R$209,MATCH($B78,Ergebnisse!$B$9:$B$209,0)))</f>
        <v/>
      </c>
      <c r="R78" s="18" t="str">
        <f>IF($B78="","",INDEX(Ergebnisse!S$9:S$209,MATCH($B78,Ergebnisse!$B$9:$B$209,0)))</f>
        <v/>
      </c>
      <c r="S78" s="18" t="str">
        <f>IF($B78="","",INDEX(Ergebnisse!T$9:T$209,MATCH($B78,Ergebnisse!$B$9:$B$209,0)))</f>
        <v/>
      </c>
      <c r="T78" s="18" t="str">
        <f>IF($B78="","",INDEX(Ergebnisse!U$9:U$209,MATCH($B78,Ergebnisse!$B$9:$B$209,0)))</f>
        <v/>
      </c>
      <c r="U78" s="18" t="str">
        <f>IF($B78="","",INDEX(Ergebnisse!V$9:V$209,MATCH($B78,Ergebnisse!$B$9:$B$209,0)))</f>
        <v/>
      </c>
      <c r="V78" s="23" t="str">
        <f>IF($B78="","",INDEX(Ergebnisse!W$9:W$209,MATCH($B78,Ergebnisse!$B$9:$B$209,0)))</f>
        <v/>
      </c>
      <c r="W78" s="23" t="str">
        <f>IF($B78="","",INDEX(Ergebnisse!X$9:X$209,MATCH($B78,Ergebnisse!$B$9:$B$209,0)))</f>
        <v/>
      </c>
      <c r="X78" s="18" t="str">
        <f>IF($B78="","",INDEX(Ergebnisse!Y$9:Y$209,MATCH($B78,Ergebnisse!$B$9:$B$209,0)))</f>
        <v/>
      </c>
    </row>
    <row r="79" spans="1:24" x14ac:dyDescent="0.25">
      <c r="A79" s="18" t="str">
        <f>IF(B79="","",INDEX(Ergebnisse!A$9:A$209,MATCH(B79,Ergebnisse!B$9:B$209,0)))</f>
        <v/>
      </c>
      <c r="B79" s="18" t="str">
        <f t="array" ref="B79">IFERROR(INDEX(Ergebnisse!B:B,SMALL(IF((Ergebnisse!C$1:C$209="SH3")+( Ergebnisse!C$1:C$209="SH4"),ROW($1:$209)),ROW(Ergebnisse!B71))),"")</f>
        <v/>
      </c>
      <c r="C79" s="18" t="str">
        <f>IF($B79="","",INDEX(Ergebnisse!D$9:D$209,MATCH($B79,Ergebnisse!$B$9:$B$209,0)))</f>
        <v/>
      </c>
      <c r="D79" s="18" t="str">
        <f>IF($B79="","",INDEX(Ergebnisse!E$9:E$209,MATCH($B79,Ergebnisse!$B$9:$B$209,0)))</f>
        <v/>
      </c>
      <c r="E79" s="18" t="str">
        <f>IF($B79="","",INDEX(Ergebnisse!F$9:F$209,MATCH($B79,Ergebnisse!$B$9:$B$209,0)))</f>
        <v/>
      </c>
      <c r="F79" s="18" t="str">
        <f>IF($B79="","",INDEX(Ergebnisse!G$9:G$209,MATCH($B79,Ergebnisse!$B$9:$B$209,0)))</f>
        <v/>
      </c>
      <c r="G79" s="18" t="str">
        <f>IF($B79="","",INDEX(Ergebnisse!H$9:H$209,MATCH($B79,Ergebnisse!$B$9:$B$209,0)))</f>
        <v/>
      </c>
      <c r="H79" s="18" t="str">
        <f>IF($B79="","",INDEX(Ergebnisse!I$9:I$209,MATCH($B79,Ergebnisse!$B$9:$B$209,0)))</f>
        <v/>
      </c>
      <c r="I79" s="18" t="str">
        <f>IF($B79="","",INDEX(Ergebnisse!J$9:J$209,MATCH($B79,Ergebnisse!$B$9:$B$209,0)))</f>
        <v/>
      </c>
      <c r="J79" s="18" t="str">
        <f>IF($B79="","",INDEX(Ergebnisse!K$9:K$209,MATCH($B79,Ergebnisse!$B$9:$B$209,0)))</f>
        <v/>
      </c>
      <c r="K79" s="18" t="str">
        <f>IF($B79="","",INDEX(Ergebnisse!L$9:L$209,MATCH($B79,Ergebnisse!$B$9:$B$209,0)))</f>
        <v/>
      </c>
      <c r="L79" s="18" t="str">
        <f>IF($B79="","",INDEX(Ergebnisse!M$9:M$209,MATCH($B79,Ergebnisse!$B$9:$B$209,0)))</f>
        <v/>
      </c>
      <c r="M79" s="18" t="str">
        <f>IF($B79="","",INDEX(Ergebnisse!N$9:N$209,MATCH($B79,Ergebnisse!$B$9:$B$209,0)))</f>
        <v/>
      </c>
      <c r="N79" s="18" t="str">
        <f>IF($B79="","",INDEX(Ergebnisse!O$9:O$209,MATCH($B79,Ergebnisse!$B$9:$B$209,0)))</f>
        <v/>
      </c>
      <c r="O79" s="18" t="str">
        <f>IF($B79="","",INDEX(Ergebnisse!P$9:P$209,MATCH($B79,Ergebnisse!$B$9:$B$209,0)))</f>
        <v/>
      </c>
      <c r="P79" s="18" t="str">
        <f>IF($B79="","",INDEX(Ergebnisse!Q$9:Q$209,MATCH($B79,Ergebnisse!$B$9:$B$209,0)))</f>
        <v/>
      </c>
      <c r="Q79" s="18" t="str">
        <f>IF($B79="","",INDEX(Ergebnisse!R$9:R$209,MATCH($B79,Ergebnisse!$B$9:$B$209,0)))</f>
        <v/>
      </c>
      <c r="R79" s="18" t="str">
        <f>IF($B79="","",INDEX(Ergebnisse!S$9:S$209,MATCH($B79,Ergebnisse!$B$9:$B$209,0)))</f>
        <v/>
      </c>
      <c r="S79" s="18" t="str">
        <f>IF($B79="","",INDEX(Ergebnisse!T$9:T$209,MATCH($B79,Ergebnisse!$B$9:$B$209,0)))</f>
        <v/>
      </c>
      <c r="T79" s="18" t="str">
        <f>IF($B79="","",INDEX(Ergebnisse!U$9:U$209,MATCH($B79,Ergebnisse!$B$9:$B$209,0)))</f>
        <v/>
      </c>
      <c r="U79" s="18" t="str">
        <f>IF($B79="","",INDEX(Ergebnisse!V$9:V$209,MATCH($B79,Ergebnisse!$B$9:$B$209,0)))</f>
        <v/>
      </c>
      <c r="V79" s="23" t="str">
        <f>IF($B79="","",INDEX(Ergebnisse!W$9:W$209,MATCH($B79,Ergebnisse!$B$9:$B$209,0)))</f>
        <v/>
      </c>
      <c r="W79" s="23" t="str">
        <f>IF($B79="","",INDEX(Ergebnisse!X$9:X$209,MATCH($B79,Ergebnisse!$B$9:$B$209,0)))</f>
        <v/>
      </c>
      <c r="X79" s="18" t="str">
        <f>IF($B79="","",INDEX(Ergebnisse!Y$9:Y$209,MATCH($B79,Ergebnisse!$B$9:$B$209,0)))</f>
        <v/>
      </c>
    </row>
    <row r="80" spans="1:24" x14ac:dyDescent="0.25">
      <c r="A80" s="18" t="str">
        <f>IF(B80="","",INDEX(Ergebnisse!A$9:A$209,MATCH(B80,Ergebnisse!B$9:B$209,0)))</f>
        <v/>
      </c>
      <c r="B80" s="18" t="str">
        <f t="array" ref="B80">IFERROR(INDEX(Ergebnisse!B:B,SMALL(IF((Ergebnisse!C$1:C$209="SH3")+( Ergebnisse!C$1:C$209="SH4"),ROW($1:$209)),ROW(Ergebnisse!B72))),"")</f>
        <v/>
      </c>
      <c r="C80" s="18" t="str">
        <f>IF($B80="","",INDEX(Ergebnisse!D$9:D$209,MATCH($B80,Ergebnisse!$B$9:$B$209,0)))</f>
        <v/>
      </c>
      <c r="D80" s="18" t="str">
        <f>IF($B80="","",INDEX(Ergebnisse!E$9:E$209,MATCH($B80,Ergebnisse!$B$9:$B$209,0)))</f>
        <v/>
      </c>
      <c r="E80" s="18" t="str">
        <f>IF($B80="","",INDEX(Ergebnisse!F$9:F$209,MATCH($B80,Ergebnisse!$B$9:$B$209,0)))</f>
        <v/>
      </c>
      <c r="F80" s="18" t="str">
        <f>IF($B80="","",INDEX(Ergebnisse!G$9:G$209,MATCH($B80,Ergebnisse!$B$9:$B$209,0)))</f>
        <v/>
      </c>
      <c r="G80" s="18" t="str">
        <f>IF($B80="","",INDEX(Ergebnisse!H$9:H$209,MATCH($B80,Ergebnisse!$B$9:$B$209,0)))</f>
        <v/>
      </c>
      <c r="H80" s="18" t="str">
        <f>IF($B80="","",INDEX(Ergebnisse!I$9:I$209,MATCH($B80,Ergebnisse!$B$9:$B$209,0)))</f>
        <v/>
      </c>
      <c r="I80" s="18" t="str">
        <f>IF($B80="","",INDEX(Ergebnisse!J$9:J$209,MATCH($B80,Ergebnisse!$B$9:$B$209,0)))</f>
        <v/>
      </c>
      <c r="J80" s="18" t="str">
        <f>IF($B80="","",INDEX(Ergebnisse!K$9:K$209,MATCH($B80,Ergebnisse!$B$9:$B$209,0)))</f>
        <v/>
      </c>
      <c r="K80" s="18" t="str">
        <f>IF($B80="","",INDEX(Ergebnisse!L$9:L$209,MATCH($B80,Ergebnisse!$B$9:$B$209,0)))</f>
        <v/>
      </c>
      <c r="L80" s="18" t="str">
        <f>IF($B80="","",INDEX(Ergebnisse!M$9:M$209,MATCH($B80,Ergebnisse!$B$9:$B$209,0)))</f>
        <v/>
      </c>
      <c r="M80" s="18" t="str">
        <f>IF($B80="","",INDEX(Ergebnisse!N$9:N$209,MATCH($B80,Ergebnisse!$B$9:$B$209,0)))</f>
        <v/>
      </c>
      <c r="N80" s="18" t="str">
        <f>IF($B80="","",INDEX(Ergebnisse!O$9:O$209,MATCH($B80,Ergebnisse!$B$9:$B$209,0)))</f>
        <v/>
      </c>
      <c r="O80" s="18" t="str">
        <f>IF($B80="","",INDEX(Ergebnisse!P$9:P$209,MATCH($B80,Ergebnisse!$B$9:$B$209,0)))</f>
        <v/>
      </c>
      <c r="P80" s="18" t="str">
        <f>IF($B80="","",INDEX(Ergebnisse!Q$9:Q$209,MATCH($B80,Ergebnisse!$B$9:$B$209,0)))</f>
        <v/>
      </c>
      <c r="Q80" s="18" t="str">
        <f>IF($B80="","",INDEX(Ergebnisse!R$9:R$209,MATCH($B80,Ergebnisse!$B$9:$B$209,0)))</f>
        <v/>
      </c>
      <c r="R80" s="18" t="str">
        <f>IF($B80="","",INDEX(Ergebnisse!S$9:S$209,MATCH($B80,Ergebnisse!$B$9:$B$209,0)))</f>
        <v/>
      </c>
      <c r="S80" s="18" t="str">
        <f>IF($B80="","",INDEX(Ergebnisse!T$9:T$209,MATCH($B80,Ergebnisse!$B$9:$B$209,0)))</f>
        <v/>
      </c>
      <c r="T80" s="18" t="str">
        <f>IF($B80="","",INDEX(Ergebnisse!U$9:U$209,MATCH($B80,Ergebnisse!$B$9:$B$209,0)))</f>
        <v/>
      </c>
      <c r="U80" s="18" t="str">
        <f>IF($B80="","",INDEX(Ergebnisse!V$9:V$209,MATCH($B80,Ergebnisse!$B$9:$B$209,0)))</f>
        <v/>
      </c>
      <c r="V80" s="23" t="str">
        <f>IF($B80="","",INDEX(Ergebnisse!W$9:W$209,MATCH($B80,Ergebnisse!$B$9:$B$209,0)))</f>
        <v/>
      </c>
      <c r="W80" s="23" t="str">
        <f>IF($B80="","",INDEX(Ergebnisse!X$9:X$209,MATCH($B80,Ergebnisse!$B$9:$B$209,0)))</f>
        <v/>
      </c>
      <c r="X80" s="18" t="str">
        <f>IF($B80="","",INDEX(Ergebnisse!Y$9:Y$209,MATCH($B80,Ergebnisse!$B$9:$B$209,0)))</f>
        <v/>
      </c>
    </row>
    <row r="81" spans="1:24" x14ac:dyDescent="0.25">
      <c r="A81" s="18" t="str">
        <f>IF(B81="","",INDEX(Ergebnisse!A$9:A$209,MATCH(B81,Ergebnisse!B$9:B$209,0)))</f>
        <v/>
      </c>
      <c r="B81" s="18" t="str">
        <f t="array" ref="B81">IFERROR(INDEX(Ergebnisse!B:B,SMALL(IF((Ergebnisse!C$1:C$209="SH3")+( Ergebnisse!C$1:C$209="SH4"),ROW($1:$209)),ROW(Ergebnisse!B73))),"")</f>
        <v/>
      </c>
      <c r="C81" s="18" t="str">
        <f>IF($B81="","",INDEX(Ergebnisse!D$9:D$209,MATCH($B81,Ergebnisse!$B$9:$B$209,0)))</f>
        <v/>
      </c>
      <c r="D81" s="18" t="str">
        <f>IF($B81="","",INDEX(Ergebnisse!E$9:E$209,MATCH($B81,Ergebnisse!$B$9:$B$209,0)))</f>
        <v/>
      </c>
      <c r="E81" s="18" t="str">
        <f>IF($B81="","",INDEX(Ergebnisse!F$9:F$209,MATCH($B81,Ergebnisse!$B$9:$B$209,0)))</f>
        <v/>
      </c>
      <c r="F81" s="18" t="str">
        <f>IF($B81="","",INDEX(Ergebnisse!G$9:G$209,MATCH($B81,Ergebnisse!$B$9:$B$209,0)))</f>
        <v/>
      </c>
      <c r="G81" s="18" t="str">
        <f>IF($B81="","",INDEX(Ergebnisse!H$9:H$209,MATCH($B81,Ergebnisse!$B$9:$B$209,0)))</f>
        <v/>
      </c>
      <c r="H81" s="18" t="str">
        <f>IF($B81="","",INDEX(Ergebnisse!I$9:I$209,MATCH($B81,Ergebnisse!$B$9:$B$209,0)))</f>
        <v/>
      </c>
      <c r="I81" s="18" t="str">
        <f>IF($B81="","",INDEX(Ergebnisse!J$9:J$209,MATCH($B81,Ergebnisse!$B$9:$B$209,0)))</f>
        <v/>
      </c>
      <c r="J81" s="18" t="str">
        <f>IF($B81="","",INDEX(Ergebnisse!K$9:K$209,MATCH($B81,Ergebnisse!$B$9:$B$209,0)))</f>
        <v/>
      </c>
      <c r="K81" s="18" t="str">
        <f>IF($B81="","",INDEX(Ergebnisse!L$9:L$209,MATCH($B81,Ergebnisse!$B$9:$B$209,0)))</f>
        <v/>
      </c>
      <c r="L81" s="18" t="str">
        <f>IF($B81="","",INDEX(Ergebnisse!M$9:M$209,MATCH($B81,Ergebnisse!$B$9:$B$209,0)))</f>
        <v/>
      </c>
      <c r="M81" s="18" t="str">
        <f>IF($B81="","",INDEX(Ergebnisse!N$9:N$209,MATCH($B81,Ergebnisse!$B$9:$B$209,0)))</f>
        <v/>
      </c>
      <c r="N81" s="18" t="str">
        <f>IF($B81="","",INDEX(Ergebnisse!O$9:O$209,MATCH($B81,Ergebnisse!$B$9:$B$209,0)))</f>
        <v/>
      </c>
      <c r="O81" s="18" t="str">
        <f>IF($B81="","",INDEX(Ergebnisse!P$9:P$209,MATCH($B81,Ergebnisse!$B$9:$B$209,0)))</f>
        <v/>
      </c>
      <c r="P81" s="18" t="str">
        <f>IF($B81="","",INDEX(Ergebnisse!Q$9:Q$209,MATCH($B81,Ergebnisse!$B$9:$B$209,0)))</f>
        <v/>
      </c>
      <c r="Q81" s="18" t="str">
        <f>IF($B81="","",INDEX(Ergebnisse!R$9:R$209,MATCH($B81,Ergebnisse!$B$9:$B$209,0)))</f>
        <v/>
      </c>
      <c r="R81" s="18" t="str">
        <f>IF($B81="","",INDEX(Ergebnisse!S$9:S$209,MATCH($B81,Ergebnisse!$B$9:$B$209,0)))</f>
        <v/>
      </c>
      <c r="S81" s="18" t="str">
        <f>IF($B81="","",INDEX(Ergebnisse!T$9:T$209,MATCH($B81,Ergebnisse!$B$9:$B$209,0)))</f>
        <v/>
      </c>
      <c r="T81" s="18" t="str">
        <f>IF($B81="","",INDEX(Ergebnisse!U$9:U$209,MATCH($B81,Ergebnisse!$B$9:$B$209,0)))</f>
        <v/>
      </c>
      <c r="U81" s="18" t="str">
        <f>IF($B81="","",INDEX(Ergebnisse!V$9:V$209,MATCH($B81,Ergebnisse!$B$9:$B$209,0)))</f>
        <v/>
      </c>
      <c r="V81" s="23" t="str">
        <f>IF($B81="","",INDEX(Ergebnisse!W$9:W$209,MATCH($B81,Ergebnisse!$B$9:$B$209,0)))</f>
        <v/>
      </c>
      <c r="W81" s="23" t="str">
        <f>IF($B81="","",INDEX(Ergebnisse!X$9:X$209,MATCH($B81,Ergebnisse!$B$9:$B$209,0)))</f>
        <v/>
      </c>
      <c r="X81" s="18" t="str">
        <f>IF($B81="","",INDEX(Ergebnisse!Y$9:Y$209,MATCH($B81,Ergebnisse!$B$9:$B$209,0)))</f>
        <v/>
      </c>
    </row>
    <row r="82" spans="1:24" x14ac:dyDescent="0.25">
      <c r="A82" s="18" t="str">
        <f>IF(B82="","",INDEX(Ergebnisse!A$9:A$209,MATCH(B82,Ergebnisse!B$9:B$209,0)))</f>
        <v/>
      </c>
      <c r="B82" s="18" t="str">
        <f t="array" ref="B82">IFERROR(INDEX(Ergebnisse!B:B,SMALL(IF((Ergebnisse!C$1:C$209="SH3")+( Ergebnisse!C$1:C$209="SH4"),ROW($1:$209)),ROW(Ergebnisse!B74))),"")</f>
        <v/>
      </c>
      <c r="C82" s="18" t="str">
        <f>IF($B82="","",INDEX(Ergebnisse!D$9:D$209,MATCH($B82,Ergebnisse!$B$9:$B$209,0)))</f>
        <v/>
      </c>
      <c r="D82" s="18" t="str">
        <f>IF($B82="","",INDEX(Ergebnisse!E$9:E$209,MATCH($B82,Ergebnisse!$B$9:$B$209,0)))</f>
        <v/>
      </c>
      <c r="E82" s="18" t="str">
        <f>IF($B82="","",INDEX(Ergebnisse!F$9:F$209,MATCH($B82,Ergebnisse!$B$9:$B$209,0)))</f>
        <v/>
      </c>
      <c r="F82" s="18" t="str">
        <f>IF($B82="","",INDEX(Ergebnisse!G$9:G$209,MATCH($B82,Ergebnisse!$B$9:$B$209,0)))</f>
        <v/>
      </c>
      <c r="G82" s="18" t="str">
        <f>IF($B82="","",INDEX(Ergebnisse!H$9:H$209,MATCH($B82,Ergebnisse!$B$9:$B$209,0)))</f>
        <v/>
      </c>
      <c r="H82" s="18" t="str">
        <f>IF($B82="","",INDEX(Ergebnisse!I$9:I$209,MATCH($B82,Ergebnisse!$B$9:$B$209,0)))</f>
        <v/>
      </c>
      <c r="I82" s="18" t="str">
        <f>IF($B82="","",INDEX(Ergebnisse!J$9:J$209,MATCH($B82,Ergebnisse!$B$9:$B$209,0)))</f>
        <v/>
      </c>
      <c r="J82" s="18" t="str">
        <f>IF($B82="","",INDEX(Ergebnisse!K$9:K$209,MATCH($B82,Ergebnisse!$B$9:$B$209,0)))</f>
        <v/>
      </c>
      <c r="K82" s="18" t="str">
        <f>IF($B82="","",INDEX(Ergebnisse!L$9:L$209,MATCH($B82,Ergebnisse!$B$9:$B$209,0)))</f>
        <v/>
      </c>
      <c r="L82" s="18" t="str">
        <f>IF($B82="","",INDEX(Ergebnisse!M$9:M$209,MATCH($B82,Ergebnisse!$B$9:$B$209,0)))</f>
        <v/>
      </c>
      <c r="M82" s="18" t="str">
        <f>IF($B82="","",INDEX(Ergebnisse!N$9:N$209,MATCH($B82,Ergebnisse!$B$9:$B$209,0)))</f>
        <v/>
      </c>
      <c r="N82" s="18" t="str">
        <f>IF($B82="","",INDEX(Ergebnisse!O$9:O$209,MATCH($B82,Ergebnisse!$B$9:$B$209,0)))</f>
        <v/>
      </c>
      <c r="O82" s="18" t="str">
        <f>IF($B82="","",INDEX(Ergebnisse!P$9:P$209,MATCH($B82,Ergebnisse!$B$9:$B$209,0)))</f>
        <v/>
      </c>
      <c r="P82" s="18" t="str">
        <f>IF($B82="","",INDEX(Ergebnisse!Q$9:Q$209,MATCH($B82,Ergebnisse!$B$9:$B$209,0)))</f>
        <v/>
      </c>
      <c r="Q82" s="18" t="str">
        <f>IF($B82="","",INDEX(Ergebnisse!R$9:R$209,MATCH($B82,Ergebnisse!$B$9:$B$209,0)))</f>
        <v/>
      </c>
      <c r="R82" s="18" t="str">
        <f>IF($B82="","",INDEX(Ergebnisse!S$9:S$209,MATCH($B82,Ergebnisse!$B$9:$B$209,0)))</f>
        <v/>
      </c>
      <c r="S82" s="18" t="str">
        <f>IF($B82="","",INDEX(Ergebnisse!T$9:T$209,MATCH($B82,Ergebnisse!$B$9:$B$209,0)))</f>
        <v/>
      </c>
      <c r="T82" s="18" t="str">
        <f>IF($B82="","",INDEX(Ergebnisse!U$9:U$209,MATCH($B82,Ergebnisse!$B$9:$B$209,0)))</f>
        <v/>
      </c>
      <c r="U82" s="18" t="str">
        <f>IF($B82="","",INDEX(Ergebnisse!V$9:V$209,MATCH($B82,Ergebnisse!$B$9:$B$209,0)))</f>
        <v/>
      </c>
      <c r="V82" s="23" t="str">
        <f>IF($B82="","",INDEX(Ergebnisse!W$9:W$209,MATCH($B82,Ergebnisse!$B$9:$B$209,0)))</f>
        <v/>
      </c>
      <c r="W82" s="23" t="str">
        <f>IF($B82="","",INDEX(Ergebnisse!X$9:X$209,MATCH($B82,Ergebnisse!$B$9:$B$209,0)))</f>
        <v/>
      </c>
      <c r="X82" s="18" t="str">
        <f>IF($B82="","",INDEX(Ergebnisse!Y$9:Y$209,MATCH($B82,Ergebnisse!$B$9:$B$209,0)))</f>
        <v/>
      </c>
    </row>
    <row r="83" spans="1:24" x14ac:dyDescent="0.25">
      <c r="A83" s="18" t="str">
        <f>IF(B83="","",INDEX(Ergebnisse!A$9:A$209,MATCH(B83,Ergebnisse!B$9:B$209,0)))</f>
        <v/>
      </c>
      <c r="B83" s="18" t="str">
        <f t="array" ref="B83">IFERROR(INDEX(Ergebnisse!B:B,SMALL(IF((Ergebnisse!C$1:C$209="SH3")+( Ergebnisse!C$1:C$209="SH4"),ROW($1:$209)),ROW(Ergebnisse!B75))),"")</f>
        <v/>
      </c>
      <c r="C83" s="18" t="str">
        <f>IF($B83="","",INDEX(Ergebnisse!D$9:D$209,MATCH($B83,Ergebnisse!$B$9:$B$209,0)))</f>
        <v/>
      </c>
      <c r="D83" s="18" t="str">
        <f>IF($B83="","",INDEX(Ergebnisse!E$9:E$209,MATCH($B83,Ergebnisse!$B$9:$B$209,0)))</f>
        <v/>
      </c>
      <c r="E83" s="18" t="str">
        <f>IF($B83="","",INDEX(Ergebnisse!F$9:F$209,MATCH($B83,Ergebnisse!$B$9:$B$209,0)))</f>
        <v/>
      </c>
      <c r="F83" s="18" t="str">
        <f>IF($B83="","",INDEX(Ergebnisse!G$9:G$209,MATCH($B83,Ergebnisse!$B$9:$B$209,0)))</f>
        <v/>
      </c>
      <c r="G83" s="18" t="str">
        <f>IF($B83="","",INDEX(Ergebnisse!H$9:H$209,MATCH($B83,Ergebnisse!$B$9:$B$209,0)))</f>
        <v/>
      </c>
      <c r="H83" s="18" t="str">
        <f>IF($B83="","",INDEX(Ergebnisse!I$9:I$209,MATCH($B83,Ergebnisse!$B$9:$B$209,0)))</f>
        <v/>
      </c>
      <c r="I83" s="18" t="str">
        <f>IF($B83="","",INDEX(Ergebnisse!J$9:J$209,MATCH($B83,Ergebnisse!$B$9:$B$209,0)))</f>
        <v/>
      </c>
      <c r="J83" s="18" t="str">
        <f>IF($B83="","",INDEX(Ergebnisse!K$9:K$209,MATCH($B83,Ergebnisse!$B$9:$B$209,0)))</f>
        <v/>
      </c>
      <c r="K83" s="18" t="str">
        <f>IF($B83="","",INDEX(Ergebnisse!L$9:L$209,MATCH($B83,Ergebnisse!$B$9:$B$209,0)))</f>
        <v/>
      </c>
      <c r="L83" s="18" t="str">
        <f>IF($B83="","",INDEX(Ergebnisse!M$9:M$209,MATCH($B83,Ergebnisse!$B$9:$B$209,0)))</f>
        <v/>
      </c>
      <c r="M83" s="18" t="str">
        <f>IF($B83="","",INDEX(Ergebnisse!N$9:N$209,MATCH($B83,Ergebnisse!$B$9:$B$209,0)))</f>
        <v/>
      </c>
      <c r="N83" s="18" t="str">
        <f>IF($B83="","",INDEX(Ergebnisse!O$9:O$209,MATCH($B83,Ergebnisse!$B$9:$B$209,0)))</f>
        <v/>
      </c>
      <c r="O83" s="18" t="str">
        <f>IF($B83="","",INDEX(Ergebnisse!P$9:P$209,MATCH($B83,Ergebnisse!$B$9:$B$209,0)))</f>
        <v/>
      </c>
      <c r="P83" s="18" t="str">
        <f>IF($B83="","",INDEX(Ergebnisse!Q$9:Q$209,MATCH($B83,Ergebnisse!$B$9:$B$209,0)))</f>
        <v/>
      </c>
      <c r="Q83" s="18" t="str">
        <f>IF($B83="","",INDEX(Ergebnisse!R$9:R$209,MATCH($B83,Ergebnisse!$B$9:$B$209,0)))</f>
        <v/>
      </c>
      <c r="R83" s="18" t="str">
        <f>IF($B83="","",INDEX(Ergebnisse!S$9:S$209,MATCH($B83,Ergebnisse!$B$9:$B$209,0)))</f>
        <v/>
      </c>
      <c r="S83" s="18" t="str">
        <f>IF($B83="","",INDEX(Ergebnisse!T$9:T$209,MATCH($B83,Ergebnisse!$B$9:$B$209,0)))</f>
        <v/>
      </c>
      <c r="T83" s="18" t="str">
        <f>IF($B83="","",INDEX(Ergebnisse!U$9:U$209,MATCH($B83,Ergebnisse!$B$9:$B$209,0)))</f>
        <v/>
      </c>
      <c r="U83" s="18" t="str">
        <f>IF($B83="","",INDEX(Ergebnisse!V$9:V$209,MATCH($B83,Ergebnisse!$B$9:$B$209,0)))</f>
        <v/>
      </c>
      <c r="V83" s="23" t="str">
        <f>IF($B83="","",INDEX(Ergebnisse!W$9:W$209,MATCH($B83,Ergebnisse!$B$9:$B$209,0)))</f>
        <v/>
      </c>
      <c r="W83" s="23" t="str">
        <f>IF($B83="","",INDEX(Ergebnisse!X$9:X$209,MATCH($B83,Ergebnisse!$B$9:$B$209,0)))</f>
        <v/>
      </c>
      <c r="X83" s="18" t="str">
        <f>IF($B83="","",INDEX(Ergebnisse!Y$9:Y$209,MATCH($B83,Ergebnisse!$B$9:$B$209,0)))</f>
        <v/>
      </c>
    </row>
    <row r="84" spans="1:24" x14ac:dyDescent="0.25">
      <c r="A84" s="18" t="str">
        <f>IF(B84="","",INDEX(Ergebnisse!A$9:A$209,MATCH(B84,Ergebnisse!B$9:B$209,0)))</f>
        <v/>
      </c>
      <c r="B84" s="18" t="str">
        <f t="array" ref="B84">IFERROR(INDEX(Ergebnisse!B:B,SMALL(IF((Ergebnisse!C$1:C$209="SH3")+( Ergebnisse!C$1:C$209="SH4"),ROW($1:$209)),ROW(Ergebnisse!B76))),"")</f>
        <v/>
      </c>
      <c r="C84" s="18" t="str">
        <f>IF($B84="","",INDEX(Ergebnisse!D$9:D$209,MATCH($B84,Ergebnisse!$B$9:$B$209,0)))</f>
        <v/>
      </c>
      <c r="D84" s="18" t="str">
        <f>IF($B84="","",INDEX(Ergebnisse!E$9:E$209,MATCH($B84,Ergebnisse!$B$9:$B$209,0)))</f>
        <v/>
      </c>
      <c r="E84" s="18" t="str">
        <f>IF($B84="","",INDEX(Ergebnisse!F$9:F$209,MATCH($B84,Ergebnisse!$B$9:$B$209,0)))</f>
        <v/>
      </c>
      <c r="F84" s="18" t="str">
        <f>IF($B84="","",INDEX(Ergebnisse!G$9:G$209,MATCH($B84,Ergebnisse!$B$9:$B$209,0)))</f>
        <v/>
      </c>
      <c r="G84" s="18" t="str">
        <f>IF($B84="","",INDEX(Ergebnisse!H$9:H$209,MATCH($B84,Ergebnisse!$B$9:$B$209,0)))</f>
        <v/>
      </c>
      <c r="H84" s="18" t="str">
        <f>IF($B84="","",INDEX(Ergebnisse!I$9:I$209,MATCH($B84,Ergebnisse!$B$9:$B$209,0)))</f>
        <v/>
      </c>
      <c r="I84" s="18" t="str">
        <f>IF($B84="","",INDEX(Ergebnisse!J$9:J$209,MATCH($B84,Ergebnisse!$B$9:$B$209,0)))</f>
        <v/>
      </c>
      <c r="J84" s="18" t="str">
        <f>IF($B84="","",INDEX(Ergebnisse!K$9:K$209,MATCH($B84,Ergebnisse!$B$9:$B$209,0)))</f>
        <v/>
      </c>
      <c r="K84" s="18" t="str">
        <f>IF($B84="","",INDEX(Ergebnisse!L$9:L$209,MATCH($B84,Ergebnisse!$B$9:$B$209,0)))</f>
        <v/>
      </c>
      <c r="L84" s="18" t="str">
        <f>IF($B84="","",INDEX(Ergebnisse!M$9:M$209,MATCH($B84,Ergebnisse!$B$9:$B$209,0)))</f>
        <v/>
      </c>
      <c r="M84" s="18" t="str">
        <f>IF($B84="","",INDEX(Ergebnisse!N$9:N$209,MATCH($B84,Ergebnisse!$B$9:$B$209,0)))</f>
        <v/>
      </c>
      <c r="N84" s="18" t="str">
        <f>IF($B84="","",INDEX(Ergebnisse!O$9:O$209,MATCH($B84,Ergebnisse!$B$9:$B$209,0)))</f>
        <v/>
      </c>
      <c r="O84" s="18" t="str">
        <f>IF($B84="","",INDEX(Ergebnisse!P$9:P$209,MATCH($B84,Ergebnisse!$B$9:$B$209,0)))</f>
        <v/>
      </c>
      <c r="P84" s="18" t="str">
        <f>IF($B84="","",INDEX(Ergebnisse!Q$9:Q$209,MATCH($B84,Ergebnisse!$B$9:$B$209,0)))</f>
        <v/>
      </c>
      <c r="Q84" s="18" t="str">
        <f>IF($B84="","",INDEX(Ergebnisse!R$9:R$209,MATCH($B84,Ergebnisse!$B$9:$B$209,0)))</f>
        <v/>
      </c>
      <c r="R84" s="18" t="str">
        <f>IF($B84="","",INDEX(Ergebnisse!S$9:S$209,MATCH($B84,Ergebnisse!$B$9:$B$209,0)))</f>
        <v/>
      </c>
      <c r="S84" s="18" t="str">
        <f>IF($B84="","",INDEX(Ergebnisse!T$9:T$209,MATCH($B84,Ergebnisse!$B$9:$B$209,0)))</f>
        <v/>
      </c>
      <c r="T84" s="18" t="str">
        <f>IF($B84="","",INDEX(Ergebnisse!U$9:U$209,MATCH($B84,Ergebnisse!$B$9:$B$209,0)))</f>
        <v/>
      </c>
      <c r="U84" s="18" t="str">
        <f>IF($B84="","",INDEX(Ergebnisse!V$9:V$209,MATCH($B84,Ergebnisse!$B$9:$B$209,0)))</f>
        <v/>
      </c>
      <c r="V84" s="23" t="str">
        <f>IF($B84="","",INDEX(Ergebnisse!W$9:W$209,MATCH($B84,Ergebnisse!$B$9:$B$209,0)))</f>
        <v/>
      </c>
      <c r="W84" s="23" t="str">
        <f>IF($B84="","",INDEX(Ergebnisse!X$9:X$209,MATCH($B84,Ergebnisse!$B$9:$B$209,0)))</f>
        <v/>
      </c>
      <c r="X84" s="18" t="str">
        <f>IF($B84="","",INDEX(Ergebnisse!Y$9:Y$209,MATCH($B84,Ergebnisse!$B$9:$B$209,0)))</f>
        <v/>
      </c>
    </row>
    <row r="85" spans="1:24" x14ac:dyDescent="0.25">
      <c r="A85" s="18" t="str">
        <f>IF(B85="","",INDEX(Ergebnisse!A$9:A$209,MATCH(B85,Ergebnisse!B$9:B$209,0)))</f>
        <v/>
      </c>
      <c r="B85" s="18" t="str">
        <f t="array" ref="B85">IFERROR(INDEX(Ergebnisse!B:B,SMALL(IF((Ergebnisse!C$1:C$209="SH3")+( Ergebnisse!C$1:C$209="SH4"),ROW($1:$209)),ROW(Ergebnisse!B77))),"")</f>
        <v/>
      </c>
      <c r="C85" s="18" t="str">
        <f>IF($B85="","",INDEX(Ergebnisse!D$9:D$209,MATCH($B85,Ergebnisse!$B$9:$B$209,0)))</f>
        <v/>
      </c>
      <c r="D85" s="18" t="str">
        <f>IF($B85="","",INDEX(Ergebnisse!E$9:E$209,MATCH($B85,Ergebnisse!$B$9:$B$209,0)))</f>
        <v/>
      </c>
      <c r="E85" s="18" t="str">
        <f>IF($B85="","",INDEX(Ergebnisse!F$9:F$209,MATCH($B85,Ergebnisse!$B$9:$B$209,0)))</f>
        <v/>
      </c>
      <c r="F85" s="18" t="str">
        <f>IF($B85="","",INDEX(Ergebnisse!G$9:G$209,MATCH($B85,Ergebnisse!$B$9:$B$209,0)))</f>
        <v/>
      </c>
      <c r="G85" s="18" t="str">
        <f>IF($B85="","",INDEX(Ergebnisse!H$9:H$209,MATCH($B85,Ergebnisse!$B$9:$B$209,0)))</f>
        <v/>
      </c>
      <c r="H85" s="18" t="str">
        <f>IF($B85="","",INDEX(Ergebnisse!I$9:I$209,MATCH($B85,Ergebnisse!$B$9:$B$209,0)))</f>
        <v/>
      </c>
      <c r="I85" s="18" t="str">
        <f>IF($B85="","",INDEX(Ergebnisse!J$9:J$209,MATCH($B85,Ergebnisse!$B$9:$B$209,0)))</f>
        <v/>
      </c>
      <c r="J85" s="18" t="str">
        <f>IF($B85="","",INDEX(Ergebnisse!K$9:K$209,MATCH($B85,Ergebnisse!$B$9:$B$209,0)))</f>
        <v/>
      </c>
      <c r="K85" s="18" t="str">
        <f>IF($B85="","",INDEX(Ergebnisse!L$9:L$209,MATCH($B85,Ergebnisse!$B$9:$B$209,0)))</f>
        <v/>
      </c>
      <c r="L85" s="18" t="str">
        <f>IF($B85="","",INDEX(Ergebnisse!M$9:M$209,MATCH($B85,Ergebnisse!$B$9:$B$209,0)))</f>
        <v/>
      </c>
      <c r="M85" s="18" t="str">
        <f>IF($B85="","",INDEX(Ergebnisse!N$9:N$209,MATCH($B85,Ergebnisse!$B$9:$B$209,0)))</f>
        <v/>
      </c>
      <c r="N85" s="18" t="str">
        <f>IF($B85="","",INDEX(Ergebnisse!O$9:O$209,MATCH($B85,Ergebnisse!$B$9:$B$209,0)))</f>
        <v/>
      </c>
      <c r="O85" s="18" t="str">
        <f>IF($B85="","",INDEX(Ergebnisse!P$9:P$209,MATCH($B85,Ergebnisse!$B$9:$B$209,0)))</f>
        <v/>
      </c>
      <c r="P85" s="18" t="str">
        <f>IF($B85="","",INDEX(Ergebnisse!Q$9:Q$209,MATCH($B85,Ergebnisse!$B$9:$B$209,0)))</f>
        <v/>
      </c>
      <c r="Q85" s="18" t="str">
        <f>IF($B85="","",INDEX(Ergebnisse!R$9:R$209,MATCH($B85,Ergebnisse!$B$9:$B$209,0)))</f>
        <v/>
      </c>
      <c r="R85" s="18" t="str">
        <f>IF($B85="","",INDEX(Ergebnisse!S$9:S$209,MATCH($B85,Ergebnisse!$B$9:$B$209,0)))</f>
        <v/>
      </c>
      <c r="S85" s="18" t="str">
        <f>IF($B85="","",INDEX(Ergebnisse!T$9:T$209,MATCH($B85,Ergebnisse!$B$9:$B$209,0)))</f>
        <v/>
      </c>
      <c r="T85" s="18" t="str">
        <f>IF($B85="","",INDEX(Ergebnisse!U$9:U$209,MATCH($B85,Ergebnisse!$B$9:$B$209,0)))</f>
        <v/>
      </c>
      <c r="U85" s="18" t="str">
        <f>IF($B85="","",INDEX(Ergebnisse!V$9:V$209,MATCH($B85,Ergebnisse!$B$9:$B$209,0)))</f>
        <v/>
      </c>
      <c r="V85" s="23" t="str">
        <f>IF($B85="","",INDEX(Ergebnisse!W$9:W$209,MATCH($B85,Ergebnisse!$B$9:$B$209,0)))</f>
        <v/>
      </c>
      <c r="W85" s="23" t="str">
        <f>IF($B85="","",INDEX(Ergebnisse!X$9:X$209,MATCH($B85,Ergebnisse!$B$9:$B$209,0)))</f>
        <v/>
      </c>
      <c r="X85" s="18" t="str">
        <f>IF($B85="","",INDEX(Ergebnisse!Y$9:Y$209,MATCH($B85,Ergebnisse!$B$9:$B$209,0)))</f>
        <v/>
      </c>
    </row>
    <row r="86" spans="1:24" x14ac:dyDescent="0.25">
      <c r="A86" s="18" t="str">
        <f>IF(B86="","",INDEX(Ergebnisse!A$9:A$209,MATCH(B86,Ergebnisse!B$9:B$209,0)))</f>
        <v/>
      </c>
      <c r="B86" s="18" t="str">
        <f t="array" ref="B86">IFERROR(INDEX(Ergebnisse!B:B,SMALL(IF((Ergebnisse!C$1:C$209="SH3")+( Ergebnisse!C$1:C$209="SH4"),ROW($1:$209)),ROW(Ergebnisse!B78))),"")</f>
        <v/>
      </c>
      <c r="C86" s="18" t="str">
        <f>IF($B86="","",INDEX(Ergebnisse!D$9:D$209,MATCH($B86,Ergebnisse!$B$9:$B$209,0)))</f>
        <v/>
      </c>
      <c r="D86" s="18" t="str">
        <f>IF($B86="","",INDEX(Ergebnisse!E$9:E$209,MATCH($B86,Ergebnisse!$B$9:$B$209,0)))</f>
        <v/>
      </c>
      <c r="E86" s="18" t="str">
        <f>IF($B86="","",INDEX(Ergebnisse!F$9:F$209,MATCH($B86,Ergebnisse!$B$9:$B$209,0)))</f>
        <v/>
      </c>
      <c r="F86" s="18" t="str">
        <f>IF($B86="","",INDEX(Ergebnisse!G$9:G$209,MATCH($B86,Ergebnisse!$B$9:$B$209,0)))</f>
        <v/>
      </c>
      <c r="G86" s="18" t="str">
        <f>IF($B86="","",INDEX(Ergebnisse!H$9:H$209,MATCH($B86,Ergebnisse!$B$9:$B$209,0)))</f>
        <v/>
      </c>
      <c r="H86" s="18" t="str">
        <f>IF($B86="","",INDEX(Ergebnisse!I$9:I$209,MATCH($B86,Ergebnisse!$B$9:$B$209,0)))</f>
        <v/>
      </c>
      <c r="I86" s="18" t="str">
        <f>IF($B86="","",INDEX(Ergebnisse!J$9:J$209,MATCH($B86,Ergebnisse!$B$9:$B$209,0)))</f>
        <v/>
      </c>
      <c r="J86" s="18" t="str">
        <f>IF($B86="","",INDEX(Ergebnisse!K$9:K$209,MATCH($B86,Ergebnisse!$B$9:$B$209,0)))</f>
        <v/>
      </c>
      <c r="K86" s="18" t="str">
        <f>IF($B86="","",INDEX(Ergebnisse!L$9:L$209,MATCH($B86,Ergebnisse!$B$9:$B$209,0)))</f>
        <v/>
      </c>
      <c r="L86" s="18" t="str">
        <f>IF($B86="","",INDEX(Ergebnisse!M$9:M$209,MATCH($B86,Ergebnisse!$B$9:$B$209,0)))</f>
        <v/>
      </c>
      <c r="M86" s="18" t="str">
        <f>IF($B86="","",INDEX(Ergebnisse!N$9:N$209,MATCH($B86,Ergebnisse!$B$9:$B$209,0)))</f>
        <v/>
      </c>
      <c r="N86" s="18" t="str">
        <f>IF($B86="","",INDEX(Ergebnisse!O$9:O$209,MATCH($B86,Ergebnisse!$B$9:$B$209,0)))</f>
        <v/>
      </c>
      <c r="O86" s="18" t="str">
        <f>IF($B86="","",INDEX(Ergebnisse!P$9:P$209,MATCH($B86,Ergebnisse!$B$9:$B$209,0)))</f>
        <v/>
      </c>
      <c r="P86" s="18" t="str">
        <f>IF($B86="","",INDEX(Ergebnisse!Q$9:Q$209,MATCH($B86,Ergebnisse!$B$9:$B$209,0)))</f>
        <v/>
      </c>
      <c r="Q86" s="18" t="str">
        <f>IF($B86="","",INDEX(Ergebnisse!R$9:R$209,MATCH($B86,Ergebnisse!$B$9:$B$209,0)))</f>
        <v/>
      </c>
      <c r="R86" s="18" t="str">
        <f>IF($B86="","",INDEX(Ergebnisse!S$9:S$209,MATCH($B86,Ergebnisse!$B$9:$B$209,0)))</f>
        <v/>
      </c>
      <c r="S86" s="18" t="str">
        <f>IF($B86="","",INDEX(Ergebnisse!T$9:T$209,MATCH($B86,Ergebnisse!$B$9:$B$209,0)))</f>
        <v/>
      </c>
      <c r="T86" s="18" t="str">
        <f>IF($B86="","",INDEX(Ergebnisse!U$9:U$209,MATCH($B86,Ergebnisse!$B$9:$B$209,0)))</f>
        <v/>
      </c>
      <c r="U86" s="18" t="str">
        <f>IF($B86="","",INDEX(Ergebnisse!V$9:V$209,MATCH($B86,Ergebnisse!$B$9:$B$209,0)))</f>
        <v/>
      </c>
      <c r="V86" s="23" t="str">
        <f>IF($B86="","",INDEX(Ergebnisse!W$9:W$209,MATCH($B86,Ergebnisse!$B$9:$B$209,0)))</f>
        <v/>
      </c>
      <c r="W86" s="23" t="str">
        <f>IF($B86="","",INDEX(Ergebnisse!X$9:X$209,MATCH($B86,Ergebnisse!$B$9:$B$209,0)))</f>
        <v/>
      </c>
      <c r="X86" s="18" t="str">
        <f>IF($B86="","",INDEX(Ergebnisse!Y$9:Y$209,MATCH($B86,Ergebnisse!$B$9:$B$209,0)))</f>
        <v/>
      </c>
    </row>
    <row r="87" spans="1:24" x14ac:dyDescent="0.25">
      <c r="A87" s="18" t="str">
        <f>IF(B87="","",INDEX(Ergebnisse!A$9:A$209,MATCH(B87,Ergebnisse!B$9:B$209,0)))</f>
        <v/>
      </c>
      <c r="B87" s="18" t="str">
        <f t="array" ref="B87">IFERROR(INDEX(Ergebnisse!B:B,SMALL(IF((Ergebnisse!C$1:C$209="SH3")+( Ergebnisse!C$1:C$209="SH4"),ROW($1:$209)),ROW(Ergebnisse!B79))),"")</f>
        <v/>
      </c>
      <c r="C87" s="18" t="str">
        <f>IF($B87="","",INDEX(Ergebnisse!D$9:D$209,MATCH($B87,Ergebnisse!$B$9:$B$209,0)))</f>
        <v/>
      </c>
      <c r="D87" s="18" t="str">
        <f>IF($B87="","",INDEX(Ergebnisse!E$9:E$209,MATCH($B87,Ergebnisse!$B$9:$B$209,0)))</f>
        <v/>
      </c>
      <c r="E87" s="18" t="str">
        <f>IF($B87="","",INDEX(Ergebnisse!F$9:F$209,MATCH($B87,Ergebnisse!$B$9:$B$209,0)))</f>
        <v/>
      </c>
      <c r="F87" s="18" t="str">
        <f>IF($B87="","",INDEX(Ergebnisse!G$9:G$209,MATCH($B87,Ergebnisse!$B$9:$B$209,0)))</f>
        <v/>
      </c>
      <c r="G87" s="18" t="str">
        <f>IF($B87="","",INDEX(Ergebnisse!H$9:H$209,MATCH($B87,Ergebnisse!$B$9:$B$209,0)))</f>
        <v/>
      </c>
      <c r="H87" s="18" t="str">
        <f>IF($B87="","",INDEX(Ergebnisse!I$9:I$209,MATCH($B87,Ergebnisse!$B$9:$B$209,0)))</f>
        <v/>
      </c>
      <c r="I87" s="18" t="str">
        <f>IF($B87="","",INDEX(Ergebnisse!J$9:J$209,MATCH($B87,Ergebnisse!$B$9:$B$209,0)))</f>
        <v/>
      </c>
      <c r="J87" s="18" t="str">
        <f>IF($B87="","",INDEX(Ergebnisse!K$9:K$209,MATCH($B87,Ergebnisse!$B$9:$B$209,0)))</f>
        <v/>
      </c>
      <c r="K87" s="18" t="str">
        <f>IF($B87="","",INDEX(Ergebnisse!L$9:L$209,MATCH($B87,Ergebnisse!$B$9:$B$209,0)))</f>
        <v/>
      </c>
      <c r="L87" s="18" t="str">
        <f>IF($B87="","",INDEX(Ergebnisse!M$9:M$209,MATCH($B87,Ergebnisse!$B$9:$B$209,0)))</f>
        <v/>
      </c>
      <c r="M87" s="18" t="str">
        <f>IF($B87="","",INDEX(Ergebnisse!N$9:N$209,MATCH($B87,Ergebnisse!$B$9:$B$209,0)))</f>
        <v/>
      </c>
      <c r="N87" s="18" t="str">
        <f>IF($B87="","",INDEX(Ergebnisse!O$9:O$209,MATCH($B87,Ergebnisse!$B$9:$B$209,0)))</f>
        <v/>
      </c>
      <c r="O87" s="18" t="str">
        <f>IF($B87="","",INDEX(Ergebnisse!P$9:P$209,MATCH($B87,Ergebnisse!$B$9:$B$209,0)))</f>
        <v/>
      </c>
      <c r="P87" s="18" t="str">
        <f>IF($B87="","",INDEX(Ergebnisse!Q$9:Q$209,MATCH($B87,Ergebnisse!$B$9:$B$209,0)))</f>
        <v/>
      </c>
      <c r="Q87" s="18" t="str">
        <f>IF($B87="","",INDEX(Ergebnisse!R$9:R$209,MATCH($B87,Ergebnisse!$B$9:$B$209,0)))</f>
        <v/>
      </c>
      <c r="R87" s="18" t="str">
        <f>IF($B87="","",INDEX(Ergebnisse!S$9:S$209,MATCH($B87,Ergebnisse!$B$9:$B$209,0)))</f>
        <v/>
      </c>
      <c r="S87" s="18" t="str">
        <f>IF($B87="","",INDEX(Ergebnisse!T$9:T$209,MATCH($B87,Ergebnisse!$B$9:$B$209,0)))</f>
        <v/>
      </c>
      <c r="T87" s="18" t="str">
        <f>IF($B87="","",INDEX(Ergebnisse!U$9:U$209,MATCH($B87,Ergebnisse!$B$9:$B$209,0)))</f>
        <v/>
      </c>
      <c r="U87" s="18" t="str">
        <f>IF($B87="","",INDEX(Ergebnisse!V$9:V$209,MATCH($B87,Ergebnisse!$B$9:$B$209,0)))</f>
        <v/>
      </c>
      <c r="V87" s="23" t="str">
        <f>IF($B87="","",INDEX(Ergebnisse!W$9:W$209,MATCH($B87,Ergebnisse!$B$9:$B$209,0)))</f>
        <v/>
      </c>
      <c r="W87" s="23" t="str">
        <f>IF($B87="","",INDEX(Ergebnisse!X$9:X$209,MATCH($B87,Ergebnisse!$B$9:$B$209,0)))</f>
        <v/>
      </c>
      <c r="X87" s="18" t="str">
        <f>IF($B87="","",INDEX(Ergebnisse!Y$9:Y$209,MATCH($B87,Ergebnisse!$B$9:$B$209,0)))</f>
        <v/>
      </c>
    </row>
    <row r="88" spans="1:24" x14ac:dyDescent="0.25">
      <c r="A88" s="18" t="str">
        <f>IF(B88="","",INDEX(Ergebnisse!A$9:A$209,MATCH(B88,Ergebnisse!B$9:B$209,0)))</f>
        <v/>
      </c>
      <c r="B88" s="18" t="str">
        <f t="array" ref="B88">IFERROR(INDEX(Ergebnisse!B:B,SMALL(IF((Ergebnisse!C$1:C$209="SH3")+( Ergebnisse!C$1:C$209="SH4"),ROW($1:$209)),ROW(Ergebnisse!B80))),"")</f>
        <v/>
      </c>
      <c r="C88" s="18" t="str">
        <f>IF($B88="","",INDEX(Ergebnisse!D$9:D$209,MATCH($B88,Ergebnisse!$B$9:$B$209,0)))</f>
        <v/>
      </c>
      <c r="D88" s="18" t="str">
        <f>IF($B88="","",INDEX(Ergebnisse!E$9:E$209,MATCH($B88,Ergebnisse!$B$9:$B$209,0)))</f>
        <v/>
      </c>
      <c r="E88" s="18" t="str">
        <f>IF($B88="","",INDEX(Ergebnisse!F$9:F$209,MATCH($B88,Ergebnisse!$B$9:$B$209,0)))</f>
        <v/>
      </c>
      <c r="F88" s="18" t="str">
        <f>IF($B88="","",INDEX(Ergebnisse!G$9:G$209,MATCH($B88,Ergebnisse!$B$9:$B$209,0)))</f>
        <v/>
      </c>
      <c r="G88" s="18" t="str">
        <f>IF($B88="","",INDEX(Ergebnisse!H$9:H$209,MATCH($B88,Ergebnisse!$B$9:$B$209,0)))</f>
        <v/>
      </c>
      <c r="H88" s="18" t="str">
        <f>IF($B88="","",INDEX(Ergebnisse!I$9:I$209,MATCH($B88,Ergebnisse!$B$9:$B$209,0)))</f>
        <v/>
      </c>
      <c r="I88" s="18" t="str">
        <f>IF($B88="","",INDEX(Ergebnisse!J$9:J$209,MATCH($B88,Ergebnisse!$B$9:$B$209,0)))</f>
        <v/>
      </c>
      <c r="J88" s="18" t="str">
        <f>IF($B88="","",INDEX(Ergebnisse!K$9:K$209,MATCH($B88,Ergebnisse!$B$9:$B$209,0)))</f>
        <v/>
      </c>
      <c r="K88" s="18" t="str">
        <f>IF($B88="","",INDEX(Ergebnisse!L$9:L$209,MATCH($B88,Ergebnisse!$B$9:$B$209,0)))</f>
        <v/>
      </c>
      <c r="L88" s="18" t="str">
        <f>IF($B88="","",INDEX(Ergebnisse!M$9:M$209,MATCH($B88,Ergebnisse!$B$9:$B$209,0)))</f>
        <v/>
      </c>
      <c r="M88" s="18" t="str">
        <f>IF($B88="","",INDEX(Ergebnisse!N$9:N$209,MATCH($B88,Ergebnisse!$B$9:$B$209,0)))</f>
        <v/>
      </c>
      <c r="N88" s="18" t="str">
        <f>IF($B88="","",INDEX(Ergebnisse!O$9:O$209,MATCH($B88,Ergebnisse!$B$9:$B$209,0)))</f>
        <v/>
      </c>
      <c r="O88" s="18" t="str">
        <f>IF($B88="","",INDEX(Ergebnisse!P$9:P$209,MATCH($B88,Ergebnisse!$B$9:$B$209,0)))</f>
        <v/>
      </c>
      <c r="P88" s="18" t="str">
        <f>IF($B88="","",INDEX(Ergebnisse!Q$9:Q$209,MATCH($B88,Ergebnisse!$B$9:$B$209,0)))</f>
        <v/>
      </c>
      <c r="Q88" s="18" t="str">
        <f>IF($B88="","",INDEX(Ergebnisse!R$9:R$209,MATCH($B88,Ergebnisse!$B$9:$B$209,0)))</f>
        <v/>
      </c>
      <c r="R88" s="18" t="str">
        <f>IF($B88="","",INDEX(Ergebnisse!S$9:S$209,MATCH($B88,Ergebnisse!$B$9:$B$209,0)))</f>
        <v/>
      </c>
      <c r="S88" s="18" t="str">
        <f>IF($B88="","",INDEX(Ergebnisse!T$9:T$209,MATCH($B88,Ergebnisse!$B$9:$B$209,0)))</f>
        <v/>
      </c>
      <c r="T88" s="18" t="str">
        <f>IF($B88="","",INDEX(Ergebnisse!U$9:U$209,MATCH($B88,Ergebnisse!$B$9:$B$209,0)))</f>
        <v/>
      </c>
      <c r="U88" s="18" t="str">
        <f>IF($B88="","",INDEX(Ergebnisse!V$9:V$209,MATCH($B88,Ergebnisse!$B$9:$B$209,0)))</f>
        <v/>
      </c>
      <c r="V88" s="23" t="str">
        <f>IF($B88="","",INDEX(Ergebnisse!W$9:W$209,MATCH($B88,Ergebnisse!$B$9:$B$209,0)))</f>
        <v/>
      </c>
      <c r="W88" s="23" t="str">
        <f>IF($B88="","",INDEX(Ergebnisse!X$9:X$209,MATCH($B88,Ergebnisse!$B$9:$B$209,0)))</f>
        <v/>
      </c>
      <c r="X88" s="18" t="str">
        <f>IF($B88="","",INDEX(Ergebnisse!Y$9:Y$209,MATCH($B88,Ergebnisse!$B$9:$B$209,0)))</f>
        <v/>
      </c>
    </row>
    <row r="89" spans="1:24" x14ac:dyDescent="0.25">
      <c r="A89" s="18" t="str">
        <f>IF(B89="","",INDEX(Ergebnisse!A$9:A$209,MATCH(B89,Ergebnisse!B$9:B$209,0)))</f>
        <v/>
      </c>
      <c r="B89" s="18" t="str">
        <f t="array" ref="B89">IFERROR(INDEX(Ergebnisse!B:B,SMALL(IF((Ergebnisse!C$1:C$209="SH3")+( Ergebnisse!C$1:C$209="SH4"),ROW($1:$209)),ROW(Ergebnisse!B81))),"")</f>
        <v/>
      </c>
      <c r="C89" s="18" t="str">
        <f>IF($B89="","",INDEX(Ergebnisse!D$9:D$209,MATCH($B89,Ergebnisse!$B$9:$B$209,0)))</f>
        <v/>
      </c>
      <c r="D89" s="18" t="str">
        <f>IF($B89="","",INDEX(Ergebnisse!E$9:E$209,MATCH($B89,Ergebnisse!$B$9:$B$209,0)))</f>
        <v/>
      </c>
      <c r="E89" s="18" t="str">
        <f>IF($B89="","",INDEX(Ergebnisse!F$9:F$209,MATCH($B89,Ergebnisse!$B$9:$B$209,0)))</f>
        <v/>
      </c>
      <c r="F89" s="18" t="str">
        <f>IF($B89="","",INDEX(Ergebnisse!G$9:G$209,MATCH($B89,Ergebnisse!$B$9:$B$209,0)))</f>
        <v/>
      </c>
      <c r="G89" s="18" t="str">
        <f>IF($B89="","",INDEX(Ergebnisse!H$9:H$209,MATCH($B89,Ergebnisse!$B$9:$B$209,0)))</f>
        <v/>
      </c>
      <c r="H89" s="18" t="str">
        <f>IF($B89="","",INDEX(Ergebnisse!I$9:I$209,MATCH($B89,Ergebnisse!$B$9:$B$209,0)))</f>
        <v/>
      </c>
      <c r="I89" s="18" t="str">
        <f>IF($B89="","",INDEX(Ergebnisse!J$9:J$209,MATCH($B89,Ergebnisse!$B$9:$B$209,0)))</f>
        <v/>
      </c>
      <c r="J89" s="18" t="str">
        <f>IF($B89="","",INDEX(Ergebnisse!K$9:K$209,MATCH($B89,Ergebnisse!$B$9:$B$209,0)))</f>
        <v/>
      </c>
      <c r="K89" s="18" t="str">
        <f>IF($B89="","",INDEX(Ergebnisse!L$9:L$209,MATCH($B89,Ergebnisse!$B$9:$B$209,0)))</f>
        <v/>
      </c>
      <c r="L89" s="18" t="str">
        <f>IF($B89="","",INDEX(Ergebnisse!M$9:M$209,MATCH($B89,Ergebnisse!$B$9:$B$209,0)))</f>
        <v/>
      </c>
      <c r="M89" s="18" t="str">
        <f>IF($B89="","",INDEX(Ergebnisse!N$9:N$209,MATCH($B89,Ergebnisse!$B$9:$B$209,0)))</f>
        <v/>
      </c>
      <c r="N89" s="18" t="str">
        <f>IF($B89="","",INDEX(Ergebnisse!O$9:O$209,MATCH($B89,Ergebnisse!$B$9:$B$209,0)))</f>
        <v/>
      </c>
      <c r="O89" s="18" t="str">
        <f>IF($B89="","",INDEX(Ergebnisse!P$9:P$209,MATCH($B89,Ergebnisse!$B$9:$B$209,0)))</f>
        <v/>
      </c>
      <c r="P89" s="18" t="str">
        <f>IF($B89="","",INDEX(Ergebnisse!Q$9:Q$209,MATCH($B89,Ergebnisse!$B$9:$B$209,0)))</f>
        <v/>
      </c>
      <c r="Q89" s="18" t="str">
        <f>IF($B89="","",INDEX(Ergebnisse!R$9:R$209,MATCH($B89,Ergebnisse!$B$9:$B$209,0)))</f>
        <v/>
      </c>
      <c r="R89" s="18" t="str">
        <f>IF($B89="","",INDEX(Ergebnisse!S$9:S$209,MATCH($B89,Ergebnisse!$B$9:$B$209,0)))</f>
        <v/>
      </c>
      <c r="S89" s="18" t="str">
        <f>IF($B89="","",INDEX(Ergebnisse!T$9:T$209,MATCH($B89,Ergebnisse!$B$9:$B$209,0)))</f>
        <v/>
      </c>
      <c r="T89" s="18" t="str">
        <f>IF($B89="","",INDEX(Ergebnisse!U$9:U$209,MATCH($B89,Ergebnisse!$B$9:$B$209,0)))</f>
        <v/>
      </c>
      <c r="U89" s="18" t="str">
        <f>IF($B89="","",INDEX(Ergebnisse!V$9:V$209,MATCH($B89,Ergebnisse!$B$9:$B$209,0)))</f>
        <v/>
      </c>
      <c r="V89" s="23" t="str">
        <f>IF($B89="","",INDEX(Ergebnisse!W$9:W$209,MATCH($B89,Ergebnisse!$B$9:$B$209,0)))</f>
        <v/>
      </c>
      <c r="W89" s="23" t="str">
        <f>IF($B89="","",INDEX(Ergebnisse!X$9:X$209,MATCH($B89,Ergebnisse!$B$9:$B$209,0)))</f>
        <v/>
      </c>
      <c r="X89" s="18" t="str">
        <f>IF($B89="","",INDEX(Ergebnisse!Y$9:Y$209,MATCH($B89,Ergebnisse!$B$9:$B$209,0)))</f>
        <v/>
      </c>
    </row>
    <row r="90" spans="1:24" x14ac:dyDescent="0.25">
      <c r="A90" s="18" t="str">
        <f>IF(B90="","",INDEX(Ergebnisse!A$9:A$209,MATCH(B90,Ergebnisse!B$9:B$209,0)))</f>
        <v/>
      </c>
      <c r="B90" s="18" t="str">
        <f t="array" ref="B90">IFERROR(INDEX(Ergebnisse!B:B,SMALL(IF((Ergebnisse!C$1:C$209="SH3")+( Ergebnisse!C$1:C$209="SH4"),ROW($1:$209)),ROW(Ergebnisse!B82))),"")</f>
        <v/>
      </c>
      <c r="C90" s="18" t="str">
        <f>IF($B90="","",INDEX(Ergebnisse!D$9:D$209,MATCH($B90,Ergebnisse!$B$9:$B$209,0)))</f>
        <v/>
      </c>
      <c r="D90" s="18" t="str">
        <f>IF($B90="","",INDEX(Ergebnisse!E$9:E$209,MATCH($B90,Ergebnisse!$B$9:$B$209,0)))</f>
        <v/>
      </c>
      <c r="E90" s="18" t="str">
        <f>IF($B90="","",INDEX(Ergebnisse!F$9:F$209,MATCH($B90,Ergebnisse!$B$9:$B$209,0)))</f>
        <v/>
      </c>
      <c r="F90" s="18" t="str">
        <f>IF($B90="","",INDEX(Ergebnisse!G$9:G$209,MATCH($B90,Ergebnisse!$B$9:$B$209,0)))</f>
        <v/>
      </c>
      <c r="G90" s="18" t="str">
        <f>IF($B90="","",INDEX(Ergebnisse!H$9:H$209,MATCH($B90,Ergebnisse!$B$9:$B$209,0)))</f>
        <v/>
      </c>
      <c r="H90" s="18" t="str">
        <f>IF($B90="","",INDEX(Ergebnisse!I$9:I$209,MATCH($B90,Ergebnisse!$B$9:$B$209,0)))</f>
        <v/>
      </c>
      <c r="I90" s="18" t="str">
        <f>IF($B90="","",INDEX(Ergebnisse!J$9:J$209,MATCH($B90,Ergebnisse!$B$9:$B$209,0)))</f>
        <v/>
      </c>
      <c r="J90" s="18" t="str">
        <f>IF($B90="","",INDEX(Ergebnisse!K$9:K$209,MATCH($B90,Ergebnisse!$B$9:$B$209,0)))</f>
        <v/>
      </c>
      <c r="K90" s="18" t="str">
        <f>IF($B90="","",INDEX(Ergebnisse!L$9:L$209,MATCH($B90,Ergebnisse!$B$9:$B$209,0)))</f>
        <v/>
      </c>
      <c r="L90" s="18" t="str">
        <f>IF($B90="","",INDEX(Ergebnisse!M$9:M$209,MATCH($B90,Ergebnisse!$B$9:$B$209,0)))</f>
        <v/>
      </c>
      <c r="M90" s="18" t="str">
        <f>IF($B90="","",INDEX(Ergebnisse!N$9:N$209,MATCH($B90,Ergebnisse!$B$9:$B$209,0)))</f>
        <v/>
      </c>
      <c r="N90" s="18" t="str">
        <f>IF($B90="","",INDEX(Ergebnisse!O$9:O$209,MATCH($B90,Ergebnisse!$B$9:$B$209,0)))</f>
        <v/>
      </c>
      <c r="O90" s="18" t="str">
        <f>IF($B90="","",INDEX(Ergebnisse!P$9:P$209,MATCH($B90,Ergebnisse!$B$9:$B$209,0)))</f>
        <v/>
      </c>
      <c r="P90" s="18" t="str">
        <f>IF($B90="","",INDEX(Ergebnisse!Q$9:Q$209,MATCH($B90,Ergebnisse!$B$9:$B$209,0)))</f>
        <v/>
      </c>
      <c r="Q90" s="18" t="str">
        <f>IF($B90="","",INDEX(Ergebnisse!R$9:R$209,MATCH($B90,Ergebnisse!$B$9:$B$209,0)))</f>
        <v/>
      </c>
      <c r="R90" s="18" t="str">
        <f>IF($B90="","",INDEX(Ergebnisse!S$9:S$209,MATCH($B90,Ergebnisse!$B$9:$B$209,0)))</f>
        <v/>
      </c>
      <c r="S90" s="18" t="str">
        <f>IF($B90="","",INDEX(Ergebnisse!T$9:T$209,MATCH($B90,Ergebnisse!$B$9:$B$209,0)))</f>
        <v/>
      </c>
      <c r="T90" s="18" t="str">
        <f>IF($B90="","",INDEX(Ergebnisse!U$9:U$209,MATCH($B90,Ergebnisse!$B$9:$B$209,0)))</f>
        <v/>
      </c>
      <c r="U90" s="18" t="str">
        <f>IF($B90="","",INDEX(Ergebnisse!V$9:V$209,MATCH($B90,Ergebnisse!$B$9:$B$209,0)))</f>
        <v/>
      </c>
      <c r="V90" s="23" t="str">
        <f>IF($B90="","",INDEX(Ergebnisse!W$9:W$209,MATCH($B90,Ergebnisse!$B$9:$B$209,0)))</f>
        <v/>
      </c>
      <c r="W90" s="23" t="str">
        <f>IF($B90="","",INDEX(Ergebnisse!X$9:X$209,MATCH($B90,Ergebnisse!$B$9:$B$209,0)))</f>
        <v/>
      </c>
      <c r="X90" s="18" t="str">
        <f>IF($B90="","",INDEX(Ergebnisse!Y$9:Y$209,MATCH($B90,Ergebnisse!$B$9:$B$209,0)))</f>
        <v/>
      </c>
    </row>
    <row r="91" spans="1:24" x14ac:dyDescent="0.25">
      <c r="A91" s="18" t="str">
        <f>IF(B91="","",INDEX(Ergebnisse!A$9:A$209,MATCH(B91,Ergebnisse!B$9:B$209,0)))</f>
        <v/>
      </c>
      <c r="B91" s="18" t="str">
        <f t="array" ref="B91">IFERROR(INDEX(Ergebnisse!B:B,SMALL(IF((Ergebnisse!C$1:C$209="SH3")+( Ergebnisse!C$1:C$209="SH4"),ROW($1:$209)),ROW(Ergebnisse!B83))),"")</f>
        <v/>
      </c>
      <c r="C91" s="18" t="str">
        <f>IF($B91="","",INDEX(Ergebnisse!D$9:D$209,MATCH($B91,Ergebnisse!$B$9:$B$209,0)))</f>
        <v/>
      </c>
      <c r="D91" s="18" t="str">
        <f>IF($B91="","",INDEX(Ergebnisse!E$9:E$209,MATCH($B91,Ergebnisse!$B$9:$B$209,0)))</f>
        <v/>
      </c>
      <c r="E91" s="18" t="str">
        <f>IF($B91="","",INDEX(Ergebnisse!F$9:F$209,MATCH($B91,Ergebnisse!$B$9:$B$209,0)))</f>
        <v/>
      </c>
      <c r="F91" s="18" t="str">
        <f>IF($B91="","",INDEX(Ergebnisse!G$9:G$209,MATCH($B91,Ergebnisse!$B$9:$B$209,0)))</f>
        <v/>
      </c>
      <c r="G91" s="18" t="str">
        <f>IF($B91="","",INDEX(Ergebnisse!H$9:H$209,MATCH($B91,Ergebnisse!$B$9:$B$209,0)))</f>
        <v/>
      </c>
      <c r="H91" s="18" t="str">
        <f>IF($B91="","",INDEX(Ergebnisse!I$9:I$209,MATCH($B91,Ergebnisse!$B$9:$B$209,0)))</f>
        <v/>
      </c>
      <c r="I91" s="18" t="str">
        <f>IF($B91="","",INDEX(Ergebnisse!J$9:J$209,MATCH($B91,Ergebnisse!$B$9:$B$209,0)))</f>
        <v/>
      </c>
      <c r="J91" s="18" t="str">
        <f>IF($B91="","",INDEX(Ergebnisse!K$9:K$209,MATCH($B91,Ergebnisse!$B$9:$B$209,0)))</f>
        <v/>
      </c>
      <c r="K91" s="18" t="str">
        <f>IF($B91="","",INDEX(Ergebnisse!L$9:L$209,MATCH($B91,Ergebnisse!$B$9:$B$209,0)))</f>
        <v/>
      </c>
      <c r="L91" s="18" t="str">
        <f>IF($B91="","",INDEX(Ergebnisse!M$9:M$209,MATCH($B91,Ergebnisse!$B$9:$B$209,0)))</f>
        <v/>
      </c>
      <c r="M91" s="18" t="str">
        <f>IF($B91="","",INDEX(Ergebnisse!N$9:N$209,MATCH($B91,Ergebnisse!$B$9:$B$209,0)))</f>
        <v/>
      </c>
      <c r="N91" s="18" t="str">
        <f>IF($B91="","",INDEX(Ergebnisse!O$9:O$209,MATCH($B91,Ergebnisse!$B$9:$B$209,0)))</f>
        <v/>
      </c>
      <c r="O91" s="18" t="str">
        <f>IF($B91="","",INDEX(Ergebnisse!P$9:P$209,MATCH($B91,Ergebnisse!$B$9:$B$209,0)))</f>
        <v/>
      </c>
      <c r="P91" s="18" t="str">
        <f>IF($B91="","",INDEX(Ergebnisse!Q$9:Q$209,MATCH($B91,Ergebnisse!$B$9:$B$209,0)))</f>
        <v/>
      </c>
      <c r="Q91" s="18" t="str">
        <f>IF($B91="","",INDEX(Ergebnisse!R$9:R$209,MATCH($B91,Ergebnisse!$B$9:$B$209,0)))</f>
        <v/>
      </c>
      <c r="R91" s="18" t="str">
        <f>IF($B91="","",INDEX(Ergebnisse!S$9:S$209,MATCH($B91,Ergebnisse!$B$9:$B$209,0)))</f>
        <v/>
      </c>
      <c r="S91" s="18" t="str">
        <f>IF($B91="","",INDEX(Ergebnisse!T$9:T$209,MATCH($B91,Ergebnisse!$B$9:$B$209,0)))</f>
        <v/>
      </c>
      <c r="T91" s="18" t="str">
        <f>IF($B91="","",INDEX(Ergebnisse!U$9:U$209,MATCH($B91,Ergebnisse!$B$9:$B$209,0)))</f>
        <v/>
      </c>
      <c r="U91" s="18" t="str">
        <f>IF($B91="","",INDEX(Ergebnisse!V$9:V$209,MATCH($B91,Ergebnisse!$B$9:$B$209,0)))</f>
        <v/>
      </c>
      <c r="V91" s="23" t="str">
        <f>IF($B91="","",INDEX(Ergebnisse!W$9:W$209,MATCH($B91,Ergebnisse!$B$9:$B$209,0)))</f>
        <v/>
      </c>
      <c r="W91" s="23" t="str">
        <f>IF($B91="","",INDEX(Ergebnisse!X$9:X$209,MATCH($B91,Ergebnisse!$B$9:$B$209,0)))</f>
        <v/>
      </c>
      <c r="X91" s="18" t="str">
        <f>IF($B91="","",INDEX(Ergebnisse!Y$9:Y$209,MATCH($B91,Ergebnisse!$B$9:$B$209,0)))</f>
        <v/>
      </c>
    </row>
    <row r="92" spans="1:24" x14ac:dyDescent="0.25">
      <c r="A92" s="18" t="str">
        <f>IF(B92="","",INDEX(Ergebnisse!A$9:A$209,MATCH(B92,Ergebnisse!B$9:B$209,0)))</f>
        <v/>
      </c>
      <c r="B92" s="18" t="str">
        <f t="array" ref="B92">IFERROR(INDEX(Ergebnisse!B:B,SMALL(IF((Ergebnisse!C$1:C$209="SH3")+( Ergebnisse!C$1:C$209="SH4"),ROW($1:$209)),ROW(Ergebnisse!B84))),"")</f>
        <v/>
      </c>
      <c r="C92" s="18" t="str">
        <f>IF($B92="","",INDEX(Ergebnisse!D$9:D$209,MATCH($B92,Ergebnisse!$B$9:$B$209,0)))</f>
        <v/>
      </c>
      <c r="D92" s="18" t="str">
        <f>IF($B92="","",INDEX(Ergebnisse!E$9:E$209,MATCH($B92,Ergebnisse!$B$9:$B$209,0)))</f>
        <v/>
      </c>
      <c r="E92" s="18" t="str">
        <f>IF($B92="","",INDEX(Ergebnisse!F$9:F$209,MATCH($B92,Ergebnisse!$B$9:$B$209,0)))</f>
        <v/>
      </c>
      <c r="F92" s="18" t="str">
        <f>IF($B92="","",INDEX(Ergebnisse!G$9:G$209,MATCH($B92,Ergebnisse!$B$9:$B$209,0)))</f>
        <v/>
      </c>
      <c r="G92" s="18" t="str">
        <f>IF($B92="","",INDEX(Ergebnisse!H$9:H$209,MATCH($B92,Ergebnisse!$B$9:$B$209,0)))</f>
        <v/>
      </c>
      <c r="H92" s="18" t="str">
        <f>IF($B92="","",INDEX(Ergebnisse!I$9:I$209,MATCH($B92,Ergebnisse!$B$9:$B$209,0)))</f>
        <v/>
      </c>
      <c r="I92" s="18" t="str">
        <f>IF($B92="","",INDEX(Ergebnisse!J$9:J$209,MATCH($B92,Ergebnisse!$B$9:$B$209,0)))</f>
        <v/>
      </c>
      <c r="J92" s="18" t="str">
        <f>IF($B92="","",INDEX(Ergebnisse!K$9:K$209,MATCH($B92,Ergebnisse!$B$9:$B$209,0)))</f>
        <v/>
      </c>
      <c r="K92" s="18" t="str">
        <f>IF($B92="","",INDEX(Ergebnisse!L$9:L$209,MATCH($B92,Ergebnisse!$B$9:$B$209,0)))</f>
        <v/>
      </c>
      <c r="L92" s="18" t="str">
        <f>IF($B92="","",INDEX(Ergebnisse!M$9:M$209,MATCH($B92,Ergebnisse!$B$9:$B$209,0)))</f>
        <v/>
      </c>
      <c r="M92" s="18" t="str">
        <f>IF($B92="","",INDEX(Ergebnisse!N$9:N$209,MATCH($B92,Ergebnisse!$B$9:$B$209,0)))</f>
        <v/>
      </c>
      <c r="N92" s="18" t="str">
        <f>IF($B92="","",INDEX(Ergebnisse!O$9:O$209,MATCH($B92,Ergebnisse!$B$9:$B$209,0)))</f>
        <v/>
      </c>
      <c r="O92" s="18" t="str">
        <f>IF($B92="","",INDEX(Ergebnisse!P$9:P$209,MATCH($B92,Ergebnisse!$B$9:$B$209,0)))</f>
        <v/>
      </c>
      <c r="P92" s="18" t="str">
        <f>IF($B92="","",INDEX(Ergebnisse!Q$9:Q$209,MATCH($B92,Ergebnisse!$B$9:$B$209,0)))</f>
        <v/>
      </c>
      <c r="Q92" s="18" t="str">
        <f>IF($B92="","",INDEX(Ergebnisse!R$9:R$209,MATCH($B92,Ergebnisse!$B$9:$B$209,0)))</f>
        <v/>
      </c>
      <c r="R92" s="18" t="str">
        <f>IF($B92="","",INDEX(Ergebnisse!S$9:S$209,MATCH($B92,Ergebnisse!$B$9:$B$209,0)))</f>
        <v/>
      </c>
      <c r="S92" s="18" t="str">
        <f>IF($B92="","",INDEX(Ergebnisse!T$9:T$209,MATCH($B92,Ergebnisse!$B$9:$B$209,0)))</f>
        <v/>
      </c>
      <c r="T92" s="18" t="str">
        <f>IF($B92="","",INDEX(Ergebnisse!U$9:U$209,MATCH($B92,Ergebnisse!$B$9:$B$209,0)))</f>
        <v/>
      </c>
      <c r="U92" s="18" t="str">
        <f>IF($B92="","",INDEX(Ergebnisse!V$9:V$209,MATCH($B92,Ergebnisse!$B$9:$B$209,0)))</f>
        <v/>
      </c>
      <c r="V92" s="23" t="str">
        <f>IF($B92="","",INDEX(Ergebnisse!W$9:W$209,MATCH($B92,Ergebnisse!$B$9:$B$209,0)))</f>
        <v/>
      </c>
      <c r="W92" s="23" t="str">
        <f>IF($B92="","",INDEX(Ergebnisse!X$9:X$209,MATCH($B92,Ergebnisse!$B$9:$B$209,0)))</f>
        <v/>
      </c>
      <c r="X92" s="18" t="str">
        <f>IF($B92="","",INDEX(Ergebnisse!Y$9:Y$209,MATCH($B92,Ergebnisse!$B$9:$B$209,0)))</f>
        <v/>
      </c>
    </row>
    <row r="93" spans="1:24" x14ac:dyDescent="0.25">
      <c r="A93" s="18" t="str">
        <f>IF(B93="","",INDEX(Ergebnisse!A$9:A$209,MATCH(B93,Ergebnisse!B$9:B$209,0)))</f>
        <v/>
      </c>
      <c r="B93" s="18" t="str">
        <f t="array" ref="B93">IFERROR(INDEX(Ergebnisse!B:B,SMALL(IF((Ergebnisse!C$1:C$209="SH3")+( Ergebnisse!C$1:C$209="SH4"),ROW($1:$209)),ROW(Ergebnisse!B85))),"")</f>
        <v/>
      </c>
      <c r="C93" s="18" t="str">
        <f>IF($B93="","",INDEX(Ergebnisse!D$9:D$209,MATCH($B93,Ergebnisse!$B$9:$B$209,0)))</f>
        <v/>
      </c>
      <c r="D93" s="18" t="str">
        <f>IF($B93="","",INDEX(Ergebnisse!E$9:E$209,MATCH($B93,Ergebnisse!$B$9:$B$209,0)))</f>
        <v/>
      </c>
      <c r="E93" s="18" t="str">
        <f>IF($B93="","",INDEX(Ergebnisse!F$9:F$209,MATCH($B93,Ergebnisse!$B$9:$B$209,0)))</f>
        <v/>
      </c>
      <c r="F93" s="18" t="str">
        <f>IF($B93="","",INDEX(Ergebnisse!G$9:G$209,MATCH($B93,Ergebnisse!$B$9:$B$209,0)))</f>
        <v/>
      </c>
      <c r="G93" s="18" t="str">
        <f>IF($B93="","",INDEX(Ergebnisse!H$9:H$209,MATCH($B93,Ergebnisse!$B$9:$B$209,0)))</f>
        <v/>
      </c>
      <c r="H93" s="18" t="str">
        <f>IF($B93="","",INDEX(Ergebnisse!I$9:I$209,MATCH($B93,Ergebnisse!$B$9:$B$209,0)))</f>
        <v/>
      </c>
      <c r="I93" s="18" t="str">
        <f>IF($B93="","",INDEX(Ergebnisse!J$9:J$209,MATCH($B93,Ergebnisse!$B$9:$B$209,0)))</f>
        <v/>
      </c>
      <c r="J93" s="18" t="str">
        <f>IF($B93="","",INDEX(Ergebnisse!K$9:K$209,MATCH($B93,Ergebnisse!$B$9:$B$209,0)))</f>
        <v/>
      </c>
      <c r="K93" s="18" t="str">
        <f>IF($B93="","",INDEX(Ergebnisse!L$9:L$209,MATCH($B93,Ergebnisse!$B$9:$B$209,0)))</f>
        <v/>
      </c>
      <c r="L93" s="18" t="str">
        <f>IF($B93="","",INDEX(Ergebnisse!M$9:M$209,MATCH($B93,Ergebnisse!$B$9:$B$209,0)))</f>
        <v/>
      </c>
      <c r="M93" s="18" t="str">
        <f>IF($B93="","",INDEX(Ergebnisse!N$9:N$209,MATCH($B93,Ergebnisse!$B$9:$B$209,0)))</f>
        <v/>
      </c>
      <c r="N93" s="18" t="str">
        <f>IF($B93="","",INDEX(Ergebnisse!O$9:O$209,MATCH($B93,Ergebnisse!$B$9:$B$209,0)))</f>
        <v/>
      </c>
      <c r="O93" s="18" t="str">
        <f>IF($B93="","",INDEX(Ergebnisse!P$9:P$209,MATCH($B93,Ergebnisse!$B$9:$B$209,0)))</f>
        <v/>
      </c>
      <c r="P93" s="18" t="str">
        <f>IF($B93="","",INDEX(Ergebnisse!Q$9:Q$209,MATCH($B93,Ergebnisse!$B$9:$B$209,0)))</f>
        <v/>
      </c>
      <c r="Q93" s="18" t="str">
        <f>IF($B93="","",INDEX(Ergebnisse!R$9:R$209,MATCH($B93,Ergebnisse!$B$9:$B$209,0)))</f>
        <v/>
      </c>
      <c r="R93" s="18" t="str">
        <f>IF($B93="","",INDEX(Ergebnisse!S$9:S$209,MATCH($B93,Ergebnisse!$B$9:$B$209,0)))</f>
        <v/>
      </c>
      <c r="S93" s="18" t="str">
        <f>IF($B93="","",INDEX(Ergebnisse!T$9:T$209,MATCH($B93,Ergebnisse!$B$9:$B$209,0)))</f>
        <v/>
      </c>
      <c r="T93" s="18" t="str">
        <f>IF($B93="","",INDEX(Ergebnisse!U$9:U$209,MATCH($B93,Ergebnisse!$B$9:$B$209,0)))</f>
        <v/>
      </c>
      <c r="U93" s="18" t="str">
        <f>IF($B93="","",INDEX(Ergebnisse!V$9:V$209,MATCH($B93,Ergebnisse!$B$9:$B$209,0)))</f>
        <v/>
      </c>
      <c r="V93" s="23" t="str">
        <f>IF($B93="","",INDEX(Ergebnisse!W$9:W$209,MATCH($B93,Ergebnisse!$B$9:$B$209,0)))</f>
        <v/>
      </c>
      <c r="W93" s="23" t="str">
        <f>IF($B93="","",INDEX(Ergebnisse!X$9:X$209,MATCH($B93,Ergebnisse!$B$9:$B$209,0)))</f>
        <v/>
      </c>
      <c r="X93" s="18" t="str">
        <f>IF($B93="","",INDEX(Ergebnisse!Y$9:Y$209,MATCH($B93,Ergebnisse!$B$9:$B$209,0)))</f>
        <v/>
      </c>
    </row>
    <row r="94" spans="1:24" x14ac:dyDescent="0.25">
      <c r="A94" s="18" t="str">
        <f>IF(B94="","",INDEX(Ergebnisse!A$9:A$209,MATCH(B94,Ergebnisse!B$9:B$209,0)))</f>
        <v/>
      </c>
      <c r="B94" s="18" t="str">
        <f t="array" ref="B94">IFERROR(INDEX(Ergebnisse!B:B,SMALL(IF((Ergebnisse!C$1:C$209="SH3")+( Ergebnisse!C$1:C$209="SH4"),ROW($1:$209)),ROW(Ergebnisse!B86))),"")</f>
        <v/>
      </c>
      <c r="C94" s="18" t="str">
        <f>IF($B94="","",INDEX(Ergebnisse!D$9:D$209,MATCH($B94,Ergebnisse!$B$9:$B$209,0)))</f>
        <v/>
      </c>
      <c r="D94" s="18" t="str">
        <f>IF($B94="","",INDEX(Ergebnisse!E$9:E$209,MATCH($B94,Ergebnisse!$B$9:$B$209,0)))</f>
        <v/>
      </c>
      <c r="E94" s="18" t="str">
        <f>IF($B94="","",INDEX(Ergebnisse!F$9:F$209,MATCH($B94,Ergebnisse!$B$9:$B$209,0)))</f>
        <v/>
      </c>
      <c r="F94" s="18" t="str">
        <f>IF($B94="","",INDEX(Ergebnisse!G$9:G$209,MATCH($B94,Ergebnisse!$B$9:$B$209,0)))</f>
        <v/>
      </c>
      <c r="G94" s="18" t="str">
        <f>IF($B94="","",INDEX(Ergebnisse!H$9:H$209,MATCH($B94,Ergebnisse!$B$9:$B$209,0)))</f>
        <v/>
      </c>
      <c r="H94" s="18" t="str">
        <f>IF($B94="","",INDEX(Ergebnisse!I$9:I$209,MATCH($B94,Ergebnisse!$B$9:$B$209,0)))</f>
        <v/>
      </c>
      <c r="I94" s="18" t="str">
        <f>IF($B94="","",INDEX(Ergebnisse!J$9:J$209,MATCH($B94,Ergebnisse!$B$9:$B$209,0)))</f>
        <v/>
      </c>
      <c r="J94" s="18" t="str">
        <f>IF($B94="","",INDEX(Ergebnisse!K$9:K$209,MATCH($B94,Ergebnisse!$B$9:$B$209,0)))</f>
        <v/>
      </c>
      <c r="K94" s="18" t="str">
        <f>IF($B94="","",INDEX(Ergebnisse!L$9:L$209,MATCH($B94,Ergebnisse!$B$9:$B$209,0)))</f>
        <v/>
      </c>
      <c r="L94" s="18" t="str">
        <f>IF($B94="","",INDEX(Ergebnisse!M$9:M$209,MATCH($B94,Ergebnisse!$B$9:$B$209,0)))</f>
        <v/>
      </c>
      <c r="M94" s="18" t="str">
        <f>IF($B94="","",INDEX(Ergebnisse!N$9:N$209,MATCH($B94,Ergebnisse!$B$9:$B$209,0)))</f>
        <v/>
      </c>
      <c r="N94" s="18" t="str">
        <f>IF($B94="","",INDEX(Ergebnisse!O$9:O$209,MATCH($B94,Ergebnisse!$B$9:$B$209,0)))</f>
        <v/>
      </c>
      <c r="O94" s="18" t="str">
        <f>IF($B94="","",INDEX(Ergebnisse!P$9:P$209,MATCH($B94,Ergebnisse!$B$9:$B$209,0)))</f>
        <v/>
      </c>
      <c r="P94" s="18" t="str">
        <f>IF($B94="","",INDEX(Ergebnisse!Q$9:Q$209,MATCH($B94,Ergebnisse!$B$9:$B$209,0)))</f>
        <v/>
      </c>
      <c r="Q94" s="18" t="str">
        <f>IF($B94="","",INDEX(Ergebnisse!R$9:R$209,MATCH($B94,Ergebnisse!$B$9:$B$209,0)))</f>
        <v/>
      </c>
      <c r="R94" s="18" t="str">
        <f>IF($B94="","",INDEX(Ergebnisse!S$9:S$209,MATCH($B94,Ergebnisse!$B$9:$B$209,0)))</f>
        <v/>
      </c>
      <c r="S94" s="18" t="str">
        <f>IF($B94="","",INDEX(Ergebnisse!T$9:T$209,MATCH($B94,Ergebnisse!$B$9:$B$209,0)))</f>
        <v/>
      </c>
      <c r="T94" s="18" t="str">
        <f>IF($B94="","",INDEX(Ergebnisse!U$9:U$209,MATCH($B94,Ergebnisse!$B$9:$B$209,0)))</f>
        <v/>
      </c>
      <c r="U94" s="18" t="str">
        <f>IF($B94="","",INDEX(Ergebnisse!V$9:V$209,MATCH($B94,Ergebnisse!$B$9:$B$209,0)))</f>
        <v/>
      </c>
      <c r="V94" s="23" t="str">
        <f>IF($B94="","",INDEX(Ergebnisse!W$9:W$209,MATCH($B94,Ergebnisse!$B$9:$B$209,0)))</f>
        <v/>
      </c>
      <c r="W94" s="23" t="str">
        <f>IF($B94="","",INDEX(Ergebnisse!X$9:X$209,MATCH($B94,Ergebnisse!$B$9:$B$209,0)))</f>
        <v/>
      </c>
      <c r="X94" s="18" t="str">
        <f>IF($B94="","",INDEX(Ergebnisse!Y$9:Y$209,MATCH($B94,Ergebnisse!$B$9:$B$209,0)))</f>
        <v/>
      </c>
    </row>
    <row r="95" spans="1:24" x14ac:dyDescent="0.25">
      <c r="A95" s="18" t="str">
        <f>IF(B95="","",INDEX(Ergebnisse!A$9:A$209,MATCH(B95,Ergebnisse!B$9:B$209,0)))</f>
        <v/>
      </c>
      <c r="B95" s="18" t="str">
        <f t="array" ref="B95">IFERROR(INDEX(Ergebnisse!B:B,SMALL(IF((Ergebnisse!C$1:C$209="SH3")+( Ergebnisse!C$1:C$209="SH4"),ROW($1:$209)),ROW(Ergebnisse!B87))),"")</f>
        <v/>
      </c>
      <c r="C95" s="18" t="str">
        <f>IF($B95="","",INDEX(Ergebnisse!D$9:D$209,MATCH($B95,Ergebnisse!$B$9:$B$209,0)))</f>
        <v/>
      </c>
      <c r="D95" s="18" t="str">
        <f>IF($B95="","",INDEX(Ergebnisse!E$9:E$209,MATCH($B95,Ergebnisse!$B$9:$B$209,0)))</f>
        <v/>
      </c>
      <c r="E95" s="18" t="str">
        <f>IF($B95="","",INDEX(Ergebnisse!F$9:F$209,MATCH($B95,Ergebnisse!$B$9:$B$209,0)))</f>
        <v/>
      </c>
      <c r="F95" s="18" t="str">
        <f>IF($B95="","",INDEX(Ergebnisse!G$9:G$209,MATCH($B95,Ergebnisse!$B$9:$B$209,0)))</f>
        <v/>
      </c>
      <c r="G95" s="18" t="str">
        <f>IF($B95="","",INDEX(Ergebnisse!H$9:H$209,MATCH($B95,Ergebnisse!$B$9:$B$209,0)))</f>
        <v/>
      </c>
      <c r="H95" s="18" t="str">
        <f>IF($B95="","",INDEX(Ergebnisse!I$9:I$209,MATCH($B95,Ergebnisse!$B$9:$B$209,0)))</f>
        <v/>
      </c>
      <c r="I95" s="18" t="str">
        <f>IF($B95="","",INDEX(Ergebnisse!J$9:J$209,MATCH($B95,Ergebnisse!$B$9:$B$209,0)))</f>
        <v/>
      </c>
      <c r="J95" s="18" t="str">
        <f>IF($B95="","",INDEX(Ergebnisse!K$9:K$209,MATCH($B95,Ergebnisse!$B$9:$B$209,0)))</f>
        <v/>
      </c>
      <c r="K95" s="18" t="str">
        <f>IF($B95="","",INDEX(Ergebnisse!L$9:L$209,MATCH($B95,Ergebnisse!$B$9:$B$209,0)))</f>
        <v/>
      </c>
      <c r="L95" s="18" t="str">
        <f>IF($B95="","",INDEX(Ergebnisse!M$9:M$209,MATCH($B95,Ergebnisse!$B$9:$B$209,0)))</f>
        <v/>
      </c>
      <c r="M95" s="18" t="str">
        <f>IF($B95="","",INDEX(Ergebnisse!N$9:N$209,MATCH($B95,Ergebnisse!$B$9:$B$209,0)))</f>
        <v/>
      </c>
      <c r="N95" s="18" t="str">
        <f>IF($B95="","",INDEX(Ergebnisse!O$9:O$209,MATCH($B95,Ergebnisse!$B$9:$B$209,0)))</f>
        <v/>
      </c>
      <c r="O95" s="18" t="str">
        <f>IF($B95="","",INDEX(Ergebnisse!P$9:P$209,MATCH($B95,Ergebnisse!$B$9:$B$209,0)))</f>
        <v/>
      </c>
      <c r="P95" s="18" t="str">
        <f>IF($B95="","",INDEX(Ergebnisse!Q$9:Q$209,MATCH($B95,Ergebnisse!$B$9:$B$209,0)))</f>
        <v/>
      </c>
      <c r="Q95" s="18" t="str">
        <f>IF($B95="","",INDEX(Ergebnisse!R$9:R$209,MATCH($B95,Ergebnisse!$B$9:$B$209,0)))</f>
        <v/>
      </c>
      <c r="R95" s="18" t="str">
        <f>IF($B95="","",INDEX(Ergebnisse!S$9:S$209,MATCH($B95,Ergebnisse!$B$9:$B$209,0)))</f>
        <v/>
      </c>
      <c r="S95" s="18" t="str">
        <f>IF($B95="","",INDEX(Ergebnisse!T$9:T$209,MATCH($B95,Ergebnisse!$B$9:$B$209,0)))</f>
        <v/>
      </c>
      <c r="T95" s="18" t="str">
        <f>IF($B95="","",INDEX(Ergebnisse!U$9:U$209,MATCH($B95,Ergebnisse!$B$9:$B$209,0)))</f>
        <v/>
      </c>
      <c r="U95" s="18" t="str">
        <f>IF($B95="","",INDEX(Ergebnisse!V$9:V$209,MATCH($B95,Ergebnisse!$B$9:$B$209,0)))</f>
        <v/>
      </c>
      <c r="V95" s="23" t="str">
        <f>IF($B95="","",INDEX(Ergebnisse!W$9:W$209,MATCH($B95,Ergebnisse!$B$9:$B$209,0)))</f>
        <v/>
      </c>
      <c r="W95" s="23" t="str">
        <f>IF($B95="","",INDEX(Ergebnisse!X$9:X$209,MATCH($B95,Ergebnisse!$B$9:$B$209,0)))</f>
        <v/>
      </c>
      <c r="X95" s="18" t="str">
        <f>IF($B95="","",INDEX(Ergebnisse!Y$9:Y$209,MATCH($B95,Ergebnisse!$B$9:$B$209,0)))</f>
        <v/>
      </c>
    </row>
    <row r="96" spans="1:24" x14ac:dyDescent="0.25">
      <c r="A96" s="18" t="str">
        <f>IF(B96="","",INDEX(Ergebnisse!A$9:A$209,MATCH(B96,Ergebnisse!B$9:B$209,0)))</f>
        <v/>
      </c>
      <c r="B96" s="18" t="str">
        <f t="array" ref="B96">IFERROR(INDEX(Ergebnisse!B:B,SMALL(IF((Ergebnisse!C$1:C$209="SH3")+( Ergebnisse!C$1:C$209="SH4"),ROW($1:$209)),ROW(Ergebnisse!B88))),"")</f>
        <v/>
      </c>
      <c r="C96" s="18" t="str">
        <f>IF($B96="","",INDEX(Ergebnisse!D$9:D$209,MATCH($B96,Ergebnisse!$B$9:$B$209,0)))</f>
        <v/>
      </c>
      <c r="D96" s="18" t="str">
        <f>IF($B96="","",INDEX(Ergebnisse!E$9:E$209,MATCH($B96,Ergebnisse!$B$9:$B$209,0)))</f>
        <v/>
      </c>
      <c r="E96" s="18" t="str">
        <f>IF($B96="","",INDEX(Ergebnisse!F$9:F$209,MATCH($B96,Ergebnisse!$B$9:$B$209,0)))</f>
        <v/>
      </c>
      <c r="F96" s="18" t="str">
        <f>IF($B96="","",INDEX(Ergebnisse!G$9:G$209,MATCH($B96,Ergebnisse!$B$9:$B$209,0)))</f>
        <v/>
      </c>
      <c r="G96" s="18" t="str">
        <f>IF($B96="","",INDEX(Ergebnisse!H$9:H$209,MATCH($B96,Ergebnisse!$B$9:$B$209,0)))</f>
        <v/>
      </c>
      <c r="H96" s="18" t="str">
        <f>IF($B96="","",INDEX(Ergebnisse!I$9:I$209,MATCH($B96,Ergebnisse!$B$9:$B$209,0)))</f>
        <v/>
      </c>
      <c r="I96" s="18" t="str">
        <f>IF($B96="","",INDEX(Ergebnisse!J$9:J$209,MATCH($B96,Ergebnisse!$B$9:$B$209,0)))</f>
        <v/>
      </c>
      <c r="J96" s="18" t="str">
        <f>IF($B96="","",INDEX(Ergebnisse!K$9:K$209,MATCH($B96,Ergebnisse!$B$9:$B$209,0)))</f>
        <v/>
      </c>
      <c r="K96" s="18" t="str">
        <f>IF($B96="","",INDEX(Ergebnisse!L$9:L$209,MATCH($B96,Ergebnisse!$B$9:$B$209,0)))</f>
        <v/>
      </c>
      <c r="L96" s="18" t="str">
        <f>IF($B96="","",INDEX(Ergebnisse!M$9:M$209,MATCH($B96,Ergebnisse!$B$9:$B$209,0)))</f>
        <v/>
      </c>
      <c r="M96" s="18" t="str">
        <f>IF($B96="","",INDEX(Ergebnisse!N$9:N$209,MATCH($B96,Ergebnisse!$B$9:$B$209,0)))</f>
        <v/>
      </c>
      <c r="N96" s="18" t="str">
        <f>IF($B96="","",INDEX(Ergebnisse!O$9:O$209,MATCH($B96,Ergebnisse!$B$9:$B$209,0)))</f>
        <v/>
      </c>
      <c r="O96" s="18" t="str">
        <f>IF($B96="","",INDEX(Ergebnisse!P$9:P$209,MATCH($B96,Ergebnisse!$B$9:$B$209,0)))</f>
        <v/>
      </c>
      <c r="P96" s="18" t="str">
        <f>IF($B96="","",INDEX(Ergebnisse!Q$9:Q$209,MATCH($B96,Ergebnisse!$B$9:$B$209,0)))</f>
        <v/>
      </c>
      <c r="Q96" s="18" t="str">
        <f>IF($B96="","",INDEX(Ergebnisse!R$9:R$209,MATCH($B96,Ergebnisse!$B$9:$B$209,0)))</f>
        <v/>
      </c>
      <c r="R96" s="18" t="str">
        <f>IF($B96="","",INDEX(Ergebnisse!S$9:S$209,MATCH($B96,Ergebnisse!$B$9:$B$209,0)))</f>
        <v/>
      </c>
      <c r="S96" s="18" t="str">
        <f>IF($B96="","",INDEX(Ergebnisse!T$9:T$209,MATCH($B96,Ergebnisse!$B$9:$B$209,0)))</f>
        <v/>
      </c>
      <c r="T96" s="18" t="str">
        <f>IF($B96="","",INDEX(Ergebnisse!U$9:U$209,MATCH($B96,Ergebnisse!$B$9:$B$209,0)))</f>
        <v/>
      </c>
      <c r="U96" s="18" t="str">
        <f>IF($B96="","",INDEX(Ergebnisse!V$9:V$209,MATCH($B96,Ergebnisse!$B$9:$B$209,0)))</f>
        <v/>
      </c>
      <c r="V96" s="23" t="str">
        <f>IF($B96="","",INDEX(Ergebnisse!W$9:W$209,MATCH($B96,Ergebnisse!$B$9:$B$209,0)))</f>
        <v/>
      </c>
      <c r="W96" s="23" t="str">
        <f>IF($B96="","",INDEX(Ergebnisse!X$9:X$209,MATCH($B96,Ergebnisse!$B$9:$B$209,0)))</f>
        <v/>
      </c>
      <c r="X96" s="18" t="str">
        <f>IF($B96="","",INDEX(Ergebnisse!Y$9:Y$209,MATCH($B96,Ergebnisse!$B$9:$B$209,0)))</f>
        <v/>
      </c>
    </row>
    <row r="97" spans="1:24" x14ac:dyDescent="0.25">
      <c r="A97" s="18" t="str">
        <f>IF(B97="","",INDEX(Ergebnisse!A$9:A$209,MATCH(B97,Ergebnisse!B$9:B$209,0)))</f>
        <v/>
      </c>
      <c r="B97" s="18" t="str">
        <f t="array" ref="B97">IFERROR(INDEX(Ergebnisse!B:B,SMALL(IF((Ergebnisse!C$1:C$209="SH3")+( Ergebnisse!C$1:C$209="SH4"),ROW($1:$209)),ROW(Ergebnisse!B89))),"")</f>
        <v/>
      </c>
      <c r="C97" s="18" t="str">
        <f>IF($B97="","",INDEX(Ergebnisse!D$9:D$209,MATCH($B97,Ergebnisse!$B$9:$B$209,0)))</f>
        <v/>
      </c>
      <c r="D97" s="18" t="str">
        <f>IF($B97="","",INDEX(Ergebnisse!E$9:E$209,MATCH($B97,Ergebnisse!$B$9:$B$209,0)))</f>
        <v/>
      </c>
      <c r="E97" s="18" t="str">
        <f>IF($B97="","",INDEX(Ergebnisse!F$9:F$209,MATCH($B97,Ergebnisse!$B$9:$B$209,0)))</f>
        <v/>
      </c>
      <c r="F97" s="18" t="str">
        <f>IF($B97="","",INDEX(Ergebnisse!G$9:G$209,MATCH($B97,Ergebnisse!$B$9:$B$209,0)))</f>
        <v/>
      </c>
      <c r="G97" s="18" t="str">
        <f>IF($B97="","",INDEX(Ergebnisse!H$9:H$209,MATCH($B97,Ergebnisse!$B$9:$B$209,0)))</f>
        <v/>
      </c>
      <c r="H97" s="18" t="str">
        <f>IF($B97="","",INDEX(Ergebnisse!I$9:I$209,MATCH($B97,Ergebnisse!$B$9:$B$209,0)))</f>
        <v/>
      </c>
      <c r="I97" s="18" t="str">
        <f>IF($B97="","",INDEX(Ergebnisse!J$9:J$209,MATCH($B97,Ergebnisse!$B$9:$B$209,0)))</f>
        <v/>
      </c>
      <c r="J97" s="18" t="str">
        <f>IF($B97="","",INDEX(Ergebnisse!K$9:K$209,MATCH($B97,Ergebnisse!$B$9:$B$209,0)))</f>
        <v/>
      </c>
      <c r="K97" s="18" t="str">
        <f>IF($B97="","",INDEX(Ergebnisse!L$9:L$209,MATCH($B97,Ergebnisse!$B$9:$B$209,0)))</f>
        <v/>
      </c>
      <c r="L97" s="18" t="str">
        <f>IF($B97="","",INDEX(Ergebnisse!M$9:M$209,MATCH($B97,Ergebnisse!$B$9:$B$209,0)))</f>
        <v/>
      </c>
      <c r="M97" s="18" t="str">
        <f>IF($B97="","",INDEX(Ergebnisse!N$9:N$209,MATCH($B97,Ergebnisse!$B$9:$B$209,0)))</f>
        <v/>
      </c>
      <c r="N97" s="18" t="str">
        <f>IF($B97="","",INDEX(Ergebnisse!O$9:O$209,MATCH($B97,Ergebnisse!$B$9:$B$209,0)))</f>
        <v/>
      </c>
      <c r="O97" s="18" t="str">
        <f>IF($B97="","",INDEX(Ergebnisse!P$9:P$209,MATCH($B97,Ergebnisse!$B$9:$B$209,0)))</f>
        <v/>
      </c>
      <c r="P97" s="18" t="str">
        <f>IF($B97="","",INDEX(Ergebnisse!Q$9:Q$209,MATCH($B97,Ergebnisse!$B$9:$B$209,0)))</f>
        <v/>
      </c>
      <c r="Q97" s="18" t="str">
        <f>IF($B97="","",INDEX(Ergebnisse!R$9:R$209,MATCH($B97,Ergebnisse!$B$9:$B$209,0)))</f>
        <v/>
      </c>
      <c r="R97" s="18" t="str">
        <f>IF($B97="","",INDEX(Ergebnisse!S$9:S$209,MATCH($B97,Ergebnisse!$B$9:$B$209,0)))</f>
        <v/>
      </c>
      <c r="S97" s="18" t="str">
        <f>IF($B97="","",INDEX(Ergebnisse!T$9:T$209,MATCH($B97,Ergebnisse!$B$9:$B$209,0)))</f>
        <v/>
      </c>
      <c r="T97" s="18" t="str">
        <f>IF($B97="","",INDEX(Ergebnisse!U$9:U$209,MATCH($B97,Ergebnisse!$B$9:$B$209,0)))</f>
        <v/>
      </c>
      <c r="U97" s="18" t="str">
        <f>IF($B97="","",INDEX(Ergebnisse!V$9:V$209,MATCH($B97,Ergebnisse!$B$9:$B$209,0)))</f>
        <v/>
      </c>
      <c r="V97" s="23" t="str">
        <f>IF($B97="","",INDEX(Ergebnisse!W$9:W$209,MATCH($B97,Ergebnisse!$B$9:$B$209,0)))</f>
        <v/>
      </c>
      <c r="W97" s="23" t="str">
        <f>IF($B97="","",INDEX(Ergebnisse!X$9:X$209,MATCH($B97,Ergebnisse!$B$9:$B$209,0)))</f>
        <v/>
      </c>
      <c r="X97" s="18" t="str">
        <f>IF($B97="","",INDEX(Ergebnisse!Y$9:Y$209,MATCH($B97,Ergebnisse!$B$9:$B$209,0)))</f>
        <v/>
      </c>
    </row>
    <row r="98" spans="1:24" x14ac:dyDescent="0.25">
      <c r="A98" s="18" t="str">
        <f>IF(B98="","",INDEX(Ergebnisse!A$9:A$209,MATCH(B98,Ergebnisse!B$9:B$209,0)))</f>
        <v/>
      </c>
      <c r="B98" s="18" t="str">
        <f t="array" ref="B98">IFERROR(INDEX(Ergebnisse!B:B,SMALL(IF((Ergebnisse!C$1:C$209="SH3")+( Ergebnisse!C$1:C$209="SH4"),ROW($1:$209)),ROW(Ergebnisse!B90))),"")</f>
        <v/>
      </c>
      <c r="C98" s="18" t="str">
        <f>IF($B98="","",INDEX(Ergebnisse!D$9:D$209,MATCH($B98,Ergebnisse!$B$9:$B$209,0)))</f>
        <v/>
      </c>
      <c r="D98" s="18" t="str">
        <f>IF($B98="","",INDEX(Ergebnisse!E$9:E$209,MATCH($B98,Ergebnisse!$B$9:$B$209,0)))</f>
        <v/>
      </c>
      <c r="E98" s="18" t="str">
        <f>IF($B98="","",INDEX(Ergebnisse!F$9:F$209,MATCH($B98,Ergebnisse!$B$9:$B$209,0)))</f>
        <v/>
      </c>
      <c r="F98" s="18" t="str">
        <f>IF($B98="","",INDEX(Ergebnisse!G$9:G$209,MATCH($B98,Ergebnisse!$B$9:$B$209,0)))</f>
        <v/>
      </c>
      <c r="G98" s="18" t="str">
        <f>IF($B98="","",INDEX(Ergebnisse!H$9:H$209,MATCH($B98,Ergebnisse!$B$9:$B$209,0)))</f>
        <v/>
      </c>
      <c r="H98" s="18" t="str">
        <f>IF($B98="","",INDEX(Ergebnisse!I$9:I$209,MATCH($B98,Ergebnisse!$B$9:$B$209,0)))</f>
        <v/>
      </c>
      <c r="I98" s="18" t="str">
        <f>IF($B98="","",INDEX(Ergebnisse!J$9:J$209,MATCH($B98,Ergebnisse!$B$9:$B$209,0)))</f>
        <v/>
      </c>
      <c r="J98" s="18" t="str">
        <f>IF($B98="","",INDEX(Ergebnisse!K$9:K$209,MATCH($B98,Ergebnisse!$B$9:$B$209,0)))</f>
        <v/>
      </c>
      <c r="K98" s="18" t="str">
        <f>IF($B98="","",INDEX(Ergebnisse!L$9:L$209,MATCH($B98,Ergebnisse!$B$9:$B$209,0)))</f>
        <v/>
      </c>
      <c r="L98" s="18" t="str">
        <f>IF($B98="","",INDEX(Ergebnisse!M$9:M$209,MATCH($B98,Ergebnisse!$B$9:$B$209,0)))</f>
        <v/>
      </c>
      <c r="M98" s="18" t="str">
        <f>IF($B98="","",INDEX(Ergebnisse!N$9:N$209,MATCH($B98,Ergebnisse!$B$9:$B$209,0)))</f>
        <v/>
      </c>
      <c r="N98" s="18" t="str">
        <f>IF($B98="","",INDEX(Ergebnisse!O$9:O$209,MATCH($B98,Ergebnisse!$B$9:$B$209,0)))</f>
        <v/>
      </c>
      <c r="O98" s="18" t="str">
        <f>IF($B98="","",INDEX(Ergebnisse!P$9:P$209,MATCH($B98,Ergebnisse!$B$9:$B$209,0)))</f>
        <v/>
      </c>
      <c r="P98" s="18" t="str">
        <f>IF($B98="","",INDEX(Ergebnisse!Q$9:Q$209,MATCH($B98,Ergebnisse!$B$9:$B$209,0)))</f>
        <v/>
      </c>
      <c r="Q98" s="18" t="str">
        <f>IF($B98="","",INDEX(Ergebnisse!R$9:R$209,MATCH($B98,Ergebnisse!$B$9:$B$209,0)))</f>
        <v/>
      </c>
      <c r="R98" s="18" t="str">
        <f>IF($B98="","",INDEX(Ergebnisse!S$9:S$209,MATCH($B98,Ergebnisse!$B$9:$B$209,0)))</f>
        <v/>
      </c>
      <c r="S98" s="18" t="str">
        <f>IF($B98="","",INDEX(Ergebnisse!T$9:T$209,MATCH($B98,Ergebnisse!$B$9:$B$209,0)))</f>
        <v/>
      </c>
      <c r="T98" s="18" t="str">
        <f>IF($B98="","",INDEX(Ergebnisse!U$9:U$209,MATCH($B98,Ergebnisse!$B$9:$B$209,0)))</f>
        <v/>
      </c>
      <c r="U98" s="18" t="str">
        <f>IF($B98="","",INDEX(Ergebnisse!V$9:V$209,MATCH($B98,Ergebnisse!$B$9:$B$209,0)))</f>
        <v/>
      </c>
      <c r="V98" s="23" t="str">
        <f>IF($B98="","",INDEX(Ergebnisse!W$9:W$209,MATCH($B98,Ergebnisse!$B$9:$B$209,0)))</f>
        <v/>
      </c>
      <c r="W98" s="23" t="str">
        <f>IF($B98="","",INDEX(Ergebnisse!X$9:X$209,MATCH($B98,Ergebnisse!$B$9:$B$209,0)))</f>
        <v/>
      </c>
      <c r="X98" s="18" t="str">
        <f>IF($B98="","",INDEX(Ergebnisse!Y$9:Y$209,MATCH($B98,Ergebnisse!$B$9:$B$209,0)))</f>
        <v/>
      </c>
    </row>
    <row r="99" spans="1:24" x14ac:dyDescent="0.25">
      <c r="A99" s="18" t="str">
        <f>IF(B99="","",INDEX(Ergebnisse!A$9:A$209,MATCH(B99,Ergebnisse!B$9:B$209,0)))</f>
        <v/>
      </c>
      <c r="B99" s="18" t="str">
        <f t="array" ref="B99">IFERROR(INDEX(Ergebnisse!B:B,SMALL(IF((Ergebnisse!C$1:C$209="SH3")+( Ergebnisse!C$1:C$209="SH4"),ROW($1:$209)),ROW(Ergebnisse!B91))),"")</f>
        <v/>
      </c>
      <c r="C99" s="18" t="str">
        <f>IF($B99="","",INDEX(Ergebnisse!D$9:D$209,MATCH($B99,Ergebnisse!$B$9:$B$209,0)))</f>
        <v/>
      </c>
      <c r="D99" s="18" t="str">
        <f>IF($B99="","",INDEX(Ergebnisse!E$9:E$209,MATCH($B99,Ergebnisse!$B$9:$B$209,0)))</f>
        <v/>
      </c>
      <c r="E99" s="18" t="str">
        <f>IF($B99="","",INDEX(Ergebnisse!F$9:F$209,MATCH($B99,Ergebnisse!$B$9:$B$209,0)))</f>
        <v/>
      </c>
      <c r="F99" s="18" t="str">
        <f>IF($B99="","",INDEX(Ergebnisse!G$9:G$209,MATCH($B99,Ergebnisse!$B$9:$B$209,0)))</f>
        <v/>
      </c>
      <c r="G99" s="18" t="str">
        <f>IF($B99="","",INDEX(Ergebnisse!H$9:H$209,MATCH($B99,Ergebnisse!$B$9:$B$209,0)))</f>
        <v/>
      </c>
      <c r="H99" s="18" t="str">
        <f>IF($B99="","",INDEX(Ergebnisse!I$9:I$209,MATCH($B99,Ergebnisse!$B$9:$B$209,0)))</f>
        <v/>
      </c>
      <c r="I99" s="18" t="str">
        <f>IF($B99="","",INDEX(Ergebnisse!J$9:J$209,MATCH($B99,Ergebnisse!$B$9:$B$209,0)))</f>
        <v/>
      </c>
      <c r="J99" s="18" t="str">
        <f>IF($B99="","",INDEX(Ergebnisse!K$9:K$209,MATCH($B99,Ergebnisse!$B$9:$B$209,0)))</f>
        <v/>
      </c>
      <c r="K99" s="18" t="str">
        <f>IF($B99="","",INDEX(Ergebnisse!L$9:L$209,MATCH($B99,Ergebnisse!$B$9:$B$209,0)))</f>
        <v/>
      </c>
      <c r="L99" s="18" t="str">
        <f>IF($B99="","",INDEX(Ergebnisse!M$9:M$209,MATCH($B99,Ergebnisse!$B$9:$B$209,0)))</f>
        <v/>
      </c>
      <c r="M99" s="18" t="str">
        <f>IF($B99="","",INDEX(Ergebnisse!N$9:N$209,MATCH($B99,Ergebnisse!$B$9:$B$209,0)))</f>
        <v/>
      </c>
      <c r="N99" s="18" t="str">
        <f>IF($B99="","",INDEX(Ergebnisse!O$9:O$209,MATCH($B99,Ergebnisse!$B$9:$B$209,0)))</f>
        <v/>
      </c>
      <c r="O99" s="18" t="str">
        <f>IF($B99="","",INDEX(Ergebnisse!P$9:P$209,MATCH($B99,Ergebnisse!$B$9:$B$209,0)))</f>
        <v/>
      </c>
      <c r="P99" s="18" t="str">
        <f>IF($B99="","",INDEX(Ergebnisse!Q$9:Q$209,MATCH($B99,Ergebnisse!$B$9:$B$209,0)))</f>
        <v/>
      </c>
      <c r="Q99" s="18" t="str">
        <f>IF($B99="","",INDEX(Ergebnisse!R$9:R$209,MATCH($B99,Ergebnisse!$B$9:$B$209,0)))</f>
        <v/>
      </c>
      <c r="R99" s="18" t="str">
        <f>IF($B99="","",INDEX(Ergebnisse!S$9:S$209,MATCH($B99,Ergebnisse!$B$9:$B$209,0)))</f>
        <v/>
      </c>
      <c r="S99" s="18" t="str">
        <f>IF($B99="","",INDEX(Ergebnisse!T$9:T$209,MATCH($B99,Ergebnisse!$B$9:$B$209,0)))</f>
        <v/>
      </c>
      <c r="T99" s="18" t="str">
        <f>IF($B99="","",INDEX(Ergebnisse!U$9:U$209,MATCH($B99,Ergebnisse!$B$9:$B$209,0)))</f>
        <v/>
      </c>
      <c r="U99" s="18" t="str">
        <f>IF($B99="","",INDEX(Ergebnisse!V$9:V$209,MATCH($B99,Ergebnisse!$B$9:$B$209,0)))</f>
        <v/>
      </c>
      <c r="V99" s="23" t="str">
        <f>IF($B99="","",INDEX(Ergebnisse!W$9:W$209,MATCH($B99,Ergebnisse!$B$9:$B$209,0)))</f>
        <v/>
      </c>
      <c r="W99" s="23" t="str">
        <f>IF($B99="","",INDEX(Ergebnisse!X$9:X$209,MATCH($B99,Ergebnisse!$B$9:$B$209,0)))</f>
        <v/>
      </c>
      <c r="X99" s="18" t="str">
        <f>IF($B99="","",INDEX(Ergebnisse!Y$9:Y$209,MATCH($B99,Ergebnisse!$B$9:$B$209,0)))</f>
        <v/>
      </c>
    </row>
    <row r="100" spans="1:24" x14ac:dyDescent="0.25">
      <c r="A100" s="18" t="str">
        <f>IF(B100="","",INDEX(Ergebnisse!A$9:A$209,MATCH(B100,Ergebnisse!B$9:B$209,0)))</f>
        <v/>
      </c>
      <c r="B100" s="18" t="str">
        <f t="array" ref="B100">IFERROR(INDEX(Ergebnisse!B:B,SMALL(IF((Ergebnisse!C$1:C$209="SH3")+( Ergebnisse!C$1:C$209="SH4"),ROW($1:$209)),ROW(Ergebnisse!B92))),"")</f>
        <v/>
      </c>
      <c r="C100" s="18" t="str">
        <f>IF($B100="","",INDEX(Ergebnisse!D$9:D$209,MATCH($B100,Ergebnisse!$B$9:$B$209,0)))</f>
        <v/>
      </c>
      <c r="D100" s="18" t="str">
        <f>IF($B100="","",INDEX(Ergebnisse!E$9:E$209,MATCH($B100,Ergebnisse!$B$9:$B$209,0)))</f>
        <v/>
      </c>
      <c r="E100" s="18" t="str">
        <f>IF($B100="","",INDEX(Ergebnisse!F$9:F$209,MATCH($B100,Ergebnisse!$B$9:$B$209,0)))</f>
        <v/>
      </c>
      <c r="F100" s="18" t="str">
        <f>IF($B100="","",INDEX(Ergebnisse!G$9:G$209,MATCH($B100,Ergebnisse!$B$9:$B$209,0)))</f>
        <v/>
      </c>
      <c r="G100" s="18" t="str">
        <f>IF($B100="","",INDEX(Ergebnisse!H$9:H$209,MATCH($B100,Ergebnisse!$B$9:$B$209,0)))</f>
        <v/>
      </c>
      <c r="H100" s="18" t="str">
        <f>IF($B100="","",INDEX(Ergebnisse!I$9:I$209,MATCH($B100,Ergebnisse!$B$9:$B$209,0)))</f>
        <v/>
      </c>
      <c r="I100" s="18" t="str">
        <f>IF($B100="","",INDEX(Ergebnisse!J$9:J$209,MATCH($B100,Ergebnisse!$B$9:$B$209,0)))</f>
        <v/>
      </c>
      <c r="J100" s="18" t="str">
        <f>IF($B100="","",INDEX(Ergebnisse!K$9:K$209,MATCH($B100,Ergebnisse!$B$9:$B$209,0)))</f>
        <v/>
      </c>
      <c r="K100" s="18" t="str">
        <f>IF($B100="","",INDEX(Ergebnisse!L$9:L$209,MATCH($B100,Ergebnisse!$B$9:$B$209,0)))</f>
        <v/>
      </c>
      <c r="L100" s="18" t="str">
        <f>IF($B100="","",INDEX(Ergebnisse!M$9:M$209,MATCH($B100,Ergebnisse!$B$9:$B$209,0)))</f>
        <v/>
      </c>
      <c r="M100" s="18" t="str">
        <f>IF($B100="","",INDEX(Ergebnisse!N$9:N$209,MATCH($B100,Ergebnisse!$B$9:$B$209,0)))</f>
        <v/>
      </c>
      <c r="N100" s="18" t="str">
        <f>IF($B100="","",INDEX(Ergebnisse!O$9:O$209,MATCH($B100,Ergebnisse!$B$9:$B$209,0)))</f>
        <v/>
      </c>
      <c r="O100" s="18" t="str">
        <f>IF($B100="","",INDEX(Ergebnisse!P$9:P$209,MATCH($B100,Ergebnisse!$B$9:$B$209,0)))</f>
        <v/>
      </c>
      <c r="P100" s="18" t="str">
        <f>IF($B100="","",INDEX(Ergebnisse!Q$9:Q$209,MATCH($B100,Ergebnisse!$B$9:$B$209,0)))</f>
        <v/>
      </c>
      <c r="Q100" s="18" t="str">
        <f>IF($B100="","",INDEX(Ergebnisse!R$9:R$209,MATCH($B100,Ergebnisse!$B$9:$B$209,0)))</f>
        <v/>
      </c>
      <c r="R100" s="18" t="str">
        <f>IF($B100="","",INDEX(Ergebnisse!S$9:S$209,MATCH($B100,Ergebnisse!$B$9:$B$209,0)))</f>
        <v/>
      </c>
      <c r="S100" s="18" t="str">
        <f>IF($B100="","",INDEX(Ergebnisse!T$9:T$209,MATCH($B100,Ergebnisse!$B$9:$B$209,0)))</f>
        <v/>
      </c>
      <c r="T100" s="18" t="str">
        <f>IF($B100="","",INDEX(Ergebnisse!U$9:U$209,MATCH($B100,Ergebnisse!$B$9:$B$209,0)))</f>
        <v/>
      </c>
      <c r="U100" s="18" t="str">
        <f>IF($B100="","",INDEX(Ergebnisse!V$9:V$209,MATCH($B100,Ergebnisse!$B$9:$B$209,0)))</f>
        <v/>
      </c>
      <c r="V100" s="23" t="str">
        <f>IF($B100="","",INDEX(Ergebnisse!W$9:W$209,MATCH($B100,Ergebnisse!$B$9:$B$209,0)))</f>
        <v/>
      </c>
      <c r="W100" s="23" t="str">
        <f>IF($B100="","",INDEX(Ergebnisse!X$9:X$209,MATCH($B100,Ergebnisse!$B$9:$B$209,0)))</f>
        <v/>
      </c>
      <c r="X100" s="18" t="str">
        <f>IF($B100="","",INDEX(Ergebnisse!Y$9:Y$209,MATCH($B100,Ergebnisse!$B$9:$B$209,0)))</f>
        <v/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67</v>
      </c>
      <c r="B9" s="18" t="s">
        <v>22</v>
      </c>
      <c r="C9" s="18">
        <v>0</v>
      </c>
      <c r="D9" s="18">
        <v>2</v>
      </c>
      <c r="E9" s="18">
        <v>6</v>
      </c>
      <c r="F9" s="18">
        <v>4</v>
      </c>
      <c r="G9" s="18">
        <v>3</v>
      </c>
      <c r="H9" s="18">
        <v>5</v>
      </c>
      <c r="I9" s="18">
        <v>3</v>
      </c>
      <c r="J9" s="18">
        <v>4</v>
      </c>
      <c r="K9" s="18">
        <v>3</v>
      </c>
      <c r="L9" s="18">
        <v>2</v>
      </c>
      <c r="M9" s="18">
        <v>4</v>
      </c>
      <c r="N9" s="18">
        <v>4</v>
      </c>
      <c r="O9" s="18">
        <v>5</v>
      </c>
      <c r="P9" s="18">
        <v>2</v>
      </c>
      <c r="Q9" s="18">
        <v>5</v>
      </c>
      <c r="R9" s="18">
        <v>5</v>
      </c>
      <c r="S9" s="18">
        <v>3</v>
      </c>
      <c r="T9" s="18">
        <v>4</v>
      </c>
      <c r="U9" s="18">
        <v>5</v>
      </c>
      <c r="V9" s="23">
        <v>69</v>
      </c>
      <c r="W9" s="23">
        <v>71</v>
      </c>
      <c r="X9" s="18">
        <v>-0.1</v>
      </c>
    </row>
    <row r="10" spans="1:24" x14ac:dyDescent="0.25">
      <c r="A10" s="18" t="s">
        <v>78</v>
      </c>
      <c r="B10" s="18" t="s">
        <v>31</v>
      </c>
      <c r="C10" s="18">
        <v>8</v>
      </c>
      <c r="D10" s="18">
        <v>4</v>
      </c>
      <c r="E10" s="18">
        <v>6</v>
      </c>
      <c r="F10" s="18">
        <v>4</v>
      </c>
      <c r="G10" s="18">
        <v>5</v>
      </c>
      <c r="H10" s="18">
        <v>4</v>
      </c>
      <c r="I10" s="18">
        <v>4</v>
      </c>
      <c r="J10" s="18">
        <v>4</v>
      </c>
      <c r="K10" s="18">
        <v>3</v>
      </c>
      <c r="L10" s="18">
        <v>4</v>
      </c>
      <c r="M10" s="18">
        <v>5</v>
      </c>
      <c r="N10" s="18">
        <v>6</v>
      </c>
      <c r="O10" s="18">
        <v>5</v>
      </c>
      <c r="P10" s="18">
        <v>3</v>
      </c>
      <c r="Q10" s="18">
        <v>4</v>
      </c>
      <c r="R10" s="18">
        <v>5</v>
      </c>
      <c r="S10" s="18">
        <v>3</v>
      </c>
      <c r="T10" s="18">
        <v>3</v>
      </c>
      <c r="U10" s="18">
        <v>4</v>
      </c>
      <c r="V10" s="23">
        <v>76</v>
      </c>
      <c r="W10" s="23">
        <v>78</v>
      </c>
      <c r="X10" s="18">
        <v>7.8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65</v>
      </c>
      <c r="B9" s="18" t="s">
        <v>21</v>
      </c>
      <c r="C9" s="18">
        <v>-1.8</v>
      </c>
      <c r="D9" s="18">
        <v>3</v>
      </c>
      <c r="E9" s="18">
        <v>5</v>
      </c>
      <c r="F9" s="18">
        <v>4</v>
      </c>
      <c r="G9" s="18">
        <v>3</v>
      </c>
      <c r="H9" s="18">
        <v>4</v>
      </c>
      <c r="I9" s="18">
        <v>3</v>
      </c>
      <c r="J9" s="18">
        <v>3</v>
      </c>
      <c r="K9" s="18">
        <v>3</v>
      </c>
      <c r="L9" s="18">
        <v>3</v>
      </c>
      <c r="M9" s="18">
        <v>3</v>
      </c>
      <c r="N9" s="18">
        <v>5</v>
      </c>
      <c r="O9" s="18">
        <v>4</v>
      </c>
      <c r="P9" s="18">
        <v>3</v>
      </c>
      <c r="Q9" s="18">
        <v>4</v>
      </c>
      <c r="R9" s="18">
        <v>5</v>
      </c>
      <c r="S9" s="18">
        <v>3</v>
      </c>
      <c r="T9" s="18">
        <v>5</v>
      </c>
      <c r="U9" s="18">
        <v>4</v>
      </c>
      <c r="V9" s="23">
        <v>67</v>
      </c>
      <c r="W9" s="23">
        <v>69</v>
      </c>
      <c r="X9" s="18">
        <v>-1.9</v>
      </c>
    </row>
    <row r="10" spans="1:24" x14ac:dyDescent="0.25">
      <c r="A10" s="18" t="s">
        <v>88</v>
      </c>
      <c r="B10" s="18" t="s">
        <v>40</v>
      </c>
      <c r="C10" s="18">
        <v>10.5</v>
      </c>
      <c r="D10" s="18">
        <v>4</v>
      </c>
      <c r="E10" s="18">
        <v>7</v>
      </c>
      <c r="F10" s="18">
        <v>5</v>
      </c>
      <c r="G10" s="18">
        <v>3</v>
      </c>
      <c r="H10" s="18">
        <v>6</v>
      </c>
      <c r="I10" s="18">
        <v>4</v>
      </c>
      <c r="J10" s="18">
        <v>5</v>
      </c>
      <c r="K10" s="18">
        <v>4</v>
      </c>
      <c r="L10" s="18">
        <v>3</v>
      </c>
      <c r="M10" s="18">
        <v>5</v>
      </c>
      <c r="N10" s="18">
        <v>7</v>
      </c>
      <c r="O10" s="18">
        <v>6</v>
      </c>
      <c r="P10" s="18">
        <v>3</v>
      </c>
      <c r="Q10" s="18">
        <v>5</v>
      </c>
      <c r="R10" s="18">
        <v>5</v>
      </c>
      <c r="S10" s="18">
        <v>4</v>
      </c>
      <c r="T10" s="18">
        <v>4</v>
      </c>
      <c r="U10" s="18">
        <v>5</v>
      </c>
      <c r="V10" s="23">
        <v>85</v>
      </c>
      <c r="W10" s="23">
        <v>87</v>
      </c>
      <c r="X10" s="18">
        <v>10.9</v>
      </c>
    </row>
    <row r="11" spans="1:24" x14ac:dyDescent="0.25">
      <c r="A11" s="18" t="s">
        <v>91</v>
      </c>
      <c r="B11" s="18" t="s">
        <v>42</v>
      </c>
      <c r="C11" s="18">
        <v>17.2</v>
      </c>
      <c r="D11" s="18">
        <v>4</v>
      </c>
      <c r="E11" s="18">
        <v>7</v>
      </c>
      <c r="F11" s="18">
        <v>6</v>
      </c>
      <c r="G11" s="18">
        <v>4</v>
      </c>
      <c r="H11" s="18">
        <v>6</v>
      </c>
      <c r="I11" s="18">
        <v>5</v>
      </c>
      <c r="J11" s="18">
        <v>7</v>
      </c>
      <c r="K11" s="18">
        <v>5</v>
      </c>
      <c r="L11" s="18">
        <v>4</v>
      </c>
      <c r="M11" s="18">
        <v>5</v>
      </c>
      <c r="N11" s="18">
        <v>6</v>
      </c>
      <c r="O11" s="18">
        <v>4</v>
      </c>
      <c r="P11" s="18">
        <v>4</v>
      </c>
      <c r="Q11" s="18">
        <v>4</v>
      </c>
      <c r="R11" s="18">
        <v>6</v>
      </c>
      <c r="S11" s="18">
        <v>4</v>
      </c>
      <c r="T11" s="18">
        <v>5</v>
      </c>
      <c r="U11" s="18">
        <v>4</v>
      </c>
      <c r="V11" s="23">
        <v>90</v>
      </c>
      <c r="W11" s="23">
        <v>92</v>
      </c>
      <c r="X11" s="18">
        <v>17.5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89</v>
      </c>
      <c r="B9" s="18" t="s">
        <v>41</v>
      </c>
      <c r="C9" s="18">
        <v>17.899999999999999</v>
      </c>
      <c r="D9" s="18">
        <v>4</v>
      </c>
      <c r="E9" s="18">
        <v>6</v>
      </c>
      <c r="F9" s="18">
        <v>5</v>
      </c>
      <c r="G9" s="18">
        <v>3</v>
      </c>
      <c r="H9" s="18">
        <v>5</v>
      </c>
      <c r="I9" s="18">
        <v>3</v>
      </c>
      <c r="J9" s="18">
        <v>7</v>
      </c>
      <c r="K9" s="18">
        <v>5</v>
      </c>
      <c r="L9" s="18">
        <v>4</v>
      </c>
      <c r="M9" s="18">
        <v>4</v>
      </c>
      <c r="N9" s="18">
        <v>7</v>
      </c>
      <c r="O9" s="18">
        <v>7</v>
      </c>
      <c r="P9" s="18">
        <v>4</v>
      </c>
      <c r="Q9" s="18">
        <v>5</v>
      </c>
      <c r="R9" s="18">
        <v>5</v>
      </c>
      <c r="S9" s="18">
        <v>4</v>
      </c>
      <c r="T9" s="18">
        <v>4</v>
      </c>
      <c r="U9" s="18">
        <v>5</v>
      </c>
      <c r="V9" s="23">
        <v>87</v>
      </c>
      <c r="W9" s="23">
        <v>89</v>
      </c>
      <c r="X9" s="18">
        <v>17.8</v>
      </c>
    </row>
    <row r="10" spans="1:24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 t="s">
        <v>48</v>
      </c>
      <c r="F10" s="18" t="s">
        <v>48</v>
      </c>
      <c r="G10" s="18" t="s">
        <v>48</v>
      </c>
      <c r="H10" s="18" t="s">
        <v>48</v>
      </c>
      <c r="I10" s="18" t="s">
        <v>48</v>
      </c>
      <c r="J10" s="18" t="s">
        <v>48</v>
      </c>
      <c r="K10" s="18" t="s">
        <v>48</v>
      </c>
      <c r="L10" s="18" t="s">
        <v>48</v>
      </c>
      <c r="M10" s="18" t="s">
        <v>48</v>
      </c>
      <c r="N10" s="18" t="s">
        <v>48</v>
      </c>
      <c r="O10" s="18" t="s">
        <v>48</v>
      </c>
      <c r="P10" s="18" t="s">
        <v>48</v>
      </c>
      <c r="Q10" s="18" t="s">
        <v>48</v>
      </c>
      <c r="R10" s="18" t="s">
        <v>48</v>
      </c>
      <c r="S10" s="18" t="s">
        <v>48</v>
      </c>
      <c r="T10" s="18" t="s">
        <v>48</v>
      </c>
      <c r="U10" s="18" t="s">
        <v>48</v>
      </c>
      <c r="V10" s="23" t="s">
        <v>48</v>
      </c>
      <c r="W10" s="23" t="s">
        <v>48</v>
      </c>
      <c r="X10" s="18" t="s">
        <v>48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>
      <selection activeCell="B9" sqref="B9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tr">
        <f>IF(B9="","",INDEX(Ergebnisse!A$9:A$209,MATCH(B9,Ergebnisse!B$9:B$209,0)))</f>
        <v/>
      </c>
      <c r="B9" s="18" t="str">
        <f t="array" ref="B9">IF(ROWS(Ergebnisse!$1:1)&gt;COUNTIF(Ergebnisse!C:C,"SF4"),"",INDEX(Ergebnisse!B:B,SMALL(IF(Ergebnisse!C$1:C$209="SF4",ROW($1:$209)),ROW(Ergebnisse!B1))))</f>
        <v/>
      </c>
      <c r="C9" s="18" t="str">
        <f>IF($B9="","",INDEX(Ergebnisse!D$9:D$209,MATCH($B9,Ergebnisse!$B$9:$B$209,0)))</f>
        <v/>
      </c>
      <c r="D9" s="18" t="str">
        <f>IF($B9="","",INDEX(Ergebnisse!E$9:E$209,MATCH($B9,Ergebnisse!$B$9:$B$209,0)))</f>
        <v/>
      </c>
      <c r="E9" s="18" t="str">
        <f>IF($B9="","",INDEX(Ergebnisse!F$9:F$209,MATCH($B9,Ergebnisse!$B$9:$B$209,0)))</f>
        <v/>
      </c>
      <c r="F9" s="18" t="str">
        <f>IF($B9="","",INDEX(Ergebnisse!G$9:G$209,MATCH($B9,Ergebnisse!$B$9:$B$209,0)))</f>
        <v/>
      </c>
      <c r="G9" s="18" t="str">
        <f>IF($B9="","",INDEX(Ergebnisse!H$9:H$209,MATCH($B9,Ergebnisse!$B$9:$B$209,0)))</f>
        <v/>
      </c>
      <c r="H9" s="18" t="str">
        <f>IF($B9="","",INDEX(Ergebnisse!I$9:I$209,MATCH($B9,Ergebnisse!$B$9:$B$209,0)))</f>
        <v/>
      </c>
      <c r="I9" s="18" t="str">
        <f>IF($B9="","",INDEX(Ergebnisse!J$9:J$209,MATCH($B9,Ergebnisse!$B$9:$B$209,0)))</f>
        <v/>
      </c>
      <c r="J9" s="18" t="str">
        <f>IF($B9="","",INDEX(Ergebnisse!K$9:K$209,MATCH($B9,Ergebnisse!$B$9:$B$209,0)))</f>
        <v/>
      </c>
      <c r="K9" s="18" t="str">
        <f>IF($B9="","",INDEX(Ergebnisse!L$9:L$209,MATCH($B9,Ergebnisse!$B$9:$B$209,0)))</f>
        <v/>
      </c>
      <c r="L9" s="18" t="str">
        <f>IF($B9="","",INDEX(Ergebnisse!M$9:M$209,MATCH($B9,Ergebnisse!$B$9:$B$209,0)))</f>
        <v/>
      </c>
      <c r="M9" s="18" t="str">
        <f>IF($B9="","",INDEX(Ergebnisse!N$9:N$209,MATCH($B9,Ergebnisse!$B$9:$B$209,0)))</f>
        <v/>
      </c>
      <c r="N9" s="18" t="str">
        <f>IF($B9="","",INDEX(Ergebnisse!O$9:O$209,MATCH($B9,Ergebnisse!$B$9:$B$209,0)))</f>
        <v/>
      </c>
      <c r="O9" s="18" t="str">
        <f>IF($B9="","",INDEX(Ergebnisse!P$9:P$209,MATCH($B9,Ergebnisse!$B$9:$B$209,0)))</f>
        <v/>
      </c>
      <c r="P9" s="18" t="str">
        <f>IF($B9="","",INDEX(Ergebnisse!Q$9:Q$209,MATCH($B9,Ergebnisse!$B$9:$B$209,0)))</f>
        <v/>
      </c>
      <c r="Q9" s="18" t="str">
        <f>IF($B9="","",INDEX(Ergebnisse!R$9:R$209,MATCH($B9,Ergebnisse!$B$9:$B$209,0)))</f>
        <v/>
      </c>
      <c r="R9" s="18" t="str">
        <f>IF($B9="","",INDEX(Ergebnisse!S$9:S$209,MATCH($B9,Ergebnisse!$B$9:$B$209,0)))</f>
        <v/>
      </c>
      <c r="S9" s="18" t="str">
        <f>IF($B9="","",INDEX(Ergebnisse!T$9:T$209,MATCH($B9,Ergebnisse!$B$9:$B$209,0)))</f>
        <v/>
      </c>
      <c r="T9" s="18" t="str">
        <f>IF($B9="","",INDEX(Ergebnisse!U$9:U$209,MATCH($B9,Ergebnisse!$B$9:$B$209,0)))</f>
        <v/>
      </c>
      <c r="U9" s="18" t="str">
        <f>IF($B9="","",INDEX(Ergebnisse!V$9:V$209,MATCH($B9,Ergebnisse!$B$9:$B$209,0)))</f>
        <v/>
      </c>
      <c r="V9" s="23" t="str">
        <f>IF($B9="","",INDEX(Ergebnisse!W$9:W$209,MATCH($B9,Ergebnisse!$B$9:$B$209,0)))</f>
        <v/>
      </c>
      <c r="W9" s="23" t="str">
        <f>IF($B9="","",INDEX(Ergebnisse!X$9:X$209,MATCH($B9,Ergebnisse!$B$9:$B$209,0)))</f>
        <v/>
      </c>
      <c r="X9" s="18" t="str">
        <f>IF($B9="","",INDEX(Ergebnisse!Y$9:Y$209,MATCH($B9,Ergebnisse!$B$9:$B$209,0)))</f>
        <v/>
      </c>
    </row>
    <row r="10" spans="1:24" x14ac:dyDescent="0.25">
      <c r="A10" s="18" t="str">
        <f>IF(B10="","",INDEX(Ergebnisse!A$9:A$209,MATCH(B10,Ergebnisse!B$9:B$209,0)))</f>
        <v/>
      </c>
      <c r="B10" s="18" t="str">
        <f t="array" ref="B10">IF(ROWS(Ergebnisse!$1:2)&gt;COUNTIF(Ergebnisse!C:C,"SF4"),"",INDEX(Ergebnisse!B:B,SMALL(IF(Ergebnisse!C$1:C$209="SF4",ROW($1:$209)),ROW(Ergebnisse!B2))))</f>
        <v/>
      </c>
      <c r="C10" s="18" t="str">
        <f>IF($B10="","",INDEX(Ergebnisse!D$9:D$209,MATCH($B10,Ergebnisse!$B$9:$B$209,0)))</f>
        <v/>
      </c>
      <c r="D10" s="18" t="str">
        <f>IF($B10="","",INDEX(Ergebnisse!E$9:E$209,MATCH($B10,Ergebnisse!$B$9:$B$209,0)))</f>
        <v/>
      </c>
      <c r="E10" s="18" t="str">
        <f>IF($B10="","",INDEX(Ergebnisse!F$9:F$209,MATCH($B10,Ergebnisse!$B$9:$B$209,0)))</f>
        <v/>
      </c>
      <c r="F10" s="18" t="str">
        <f>IF($B10="","",INDEX(Ergebnisse!G$9:G$209,MATCH($B10,Ergebnisse!$B$9:$B$209,0)))</f>
        <v/>
      </c>
      <c r="G10" s="18" t="str">
        <f>IF($B10="","",INDEX(Ergebnisse!H$9:H$209,MATCH($B10,Ergebnisse!$B$9:$B$209,0)))</f>
        <v/>
      </c>
      <c r="H10" s="18" t="str">
        <f>IF($B10="","",INDEX(Ergebnisse!I$9:I$209,MATCH($B10,Ergebnisse!$B$9:$B$209,0)))</f>
        <v/>
      </c>
      <c r="I10" s="18" t="str">
        <f>IF($B10="","",INDEX(Ergebnisse!J$9:J$209,MATCH($B10,Ergebnisse!$B$9:$B$209,0)))</f>
        <v/>
      </c>
      <c r="J10" s="18" t="str">
        <f>IF($B10="","",INDEX(Ergebnisse!K$9:K$209,MATCH($B10,Ergebnisse!$B$9:$B$209,0)))</f>
        <v/>
      </c>
      <c r="K10" s="18" t="str">
        <f>IF($B10="","",INDEX(Ergebnisse!L$9:L$209,MATCH($B10,Ergebnisse!$B$9:$B$209,0)))</f>
        <v/>
      </c>
      <c r="L10" s="18" t="str">
        <f>IF($B10="","",INDEX(Ergebnisse!M$9:M$209,MATCH($B10,Ergebnisse!$B$9:$B$209,0)))</f>
        <v/>
      </c>
      <c r="M10" s="18" t="str">
        <f>IF($B10="","",INDEX(Ergebnisse!N$9:N$209,MATCH($B10,Ergebnisse!$B$9:$B$209,0)))</f>
        <v/>
      </c>
      <c r="N10" s="18" t="str">
        <f>IF($B10="","",INDEX(Ergebnisse!O$9:O$209,MATCH($B10,Ergebnisse!$B$9:$B$209,0)))</f>
        <v/>
      </c>
      <c r="O10" s="18" t="str">
        <f>IF($B10="","",INDEX(Ergebnisse!P$9:P$209,MATCH($B10,Ergebnisse!$B$9:$B$209,0)))</f>
        <v/>
      </c>
      <c r="P10" s="18" t="str">
        <f>IF($B10="","",INDEX(Ergebnisse!Q$9:Q$209,MATCH($B10,Ergebnisse!$B$9:$B$209,0)))</f>
        <v/>
      </c>
      <c r="Q10" s="18" t="str">
        <f>IF($B10="","",INDEX(Ergebnisse!R$9:R$209,MATCH($B10,Ergebnisse!$B$9:$B$209,0)))</f>
        <v/>
      </c>
      <c r="R10" s="18" t="str">
        <f>IF($B10="","",INDEX(Ergebnisse!S$9:S$209,MATCH($B10,Ergebnisse!$B$9:$B$209,0)))</f>
        <v/>
      </c>
      <c r="S10" s="18" t="str">
        <f>IF($B10="","",INDEX(Ergebnisse!T$9:T$209,MATCH($B10,Ergebnisse!$B$9:$B$209,0)))</f>
        <v/>
      </c>
      <c r="T10" s="18" t="str">
        <f>IF($B10="","",INDEX(Ergebnisse!U$9:U$209,MATCH($B10,Ergebnisse!$B$9:$B$209,0)))</f>
        <v/>
      </c>
      <c r="U10" s="18" t="str">
        <f>IF($B10="","",INDEX(Ergebnisse!V$9:V$209,MATCH($B10,Ergebnisse!$B$9:$B$209,0)))</f>
        <v/>
      </c>
      <c r="V10" s="23" t="str">
        <f>IF($B10="","",INDEX(Ergebnisse!W$9:W$209,MATCH($B10,Ergebnisse!$B$9:$B$209,0)))</f>
        <v/>
      </c>
      <c r="W10" s="23" t="str">
        <f>IF($B10="","",INDEX(Ergebnisse!X$9:X$209,MATCH($B10,Ergebnisse!$B$9:$B$209,0)))</f>
        <v/>
      </c>
      <c r="X10" s="18" t="str">
        <f>IF($B10="","",INDEX(Ergebnisse!Y$9:Y$209,MATCH($B10,Ergebnisse!$B$9:$B$209,0)))</f>
        <v/>
      </c>
    </row>
    <row r="11" spans="1:24" x14ac:dyDescent="0.25">
      <c r="A11" s="18" t="str">
        <f>IF(B11="","",INDEX(Ergebnisse!A$9:A$209,MATCH(B11,Ergebnisse!B$9:B$209,0)))</f>
        <v/>
      </c>
      <c r="B11" s="18" t="str">
        <f t="array" ref="B11">IF(ROWS(Ergebnisse!$1:3)&gt;COUNTIF(Ergebnisse!C:C,"SF4"),"",INDEX(Ergebnisse!B:B,SMALL(IF(Ergebnisse!C$1:C$209="SF4",ROW($1:$209)),ROW(Ergebnisse!B3))))</f>
        <v/>
      </c>
      <c r="C11" s="18" t="str">
        <f>IF($B11="","",INDEX(Ergebnisse!D$9:D$209,MATCH($B11,Ergebnisse!$B$9:$B$209,0)))</f>
        <v/>
      </c>
      <c r="D11" s="18" t="str">
        <f>IF($B11="","",INDEX(Ergebnisse!E$9:E$209,MATCH($B11,Ergebnisse!$B$9:$B$209,0)))</f>
        <v/>
      </c>
      <c r="E11" s="18" t="str">
        <f>IF($B11="","",INDEX(Ergebnisse!F$9:F$209,MATCH($B11,Ergebnisse!$B$9:$B$209,0)))</f>
        <v/>
      </c>
      <c r="F11" s="18" t="str">
        <f>IF($B11="","",INDEX(Ergebnisse!G$9:G$209,MATCH($B11,Ergebnisse!$B$9:$B$209,0)))</f>
        <v/>
      </c>
      <c r="G11" s="18" t="str">
        <f>IF($B11="","",INDEX(Ergebnisse!H$9:H$209,MATCH($B11,Ergebnisse!$B$9:$B$209,0)))</f>
        <v/>
      </c>
      <c r="H11" s="18" t="str">
        <f>IF($B11="","",INDEX(Ergebnisse!I$9:I$209,MATCH($B11,Ergebnisse!$B$9:$B$209,0)))</f>
        <v/>
      </c>
      <c r="I11" s="18" t="str">
        <f>IF($B11="","",INDEX(Ergebnisse!J$9:J$209,MATCH($B11,Ergebnisse!$B$9:$B$209,0)))</f>
        <v/>
      </c>
      <c r="J11" s="18" t="str">
        <f>IF($B11="","",INDEX(Ergebnisse!K$9:K$209,MATCH($B11,Ergebnisse!$B$9:$B$209,0)))</f>
        <v/>
      </c>
      <c r="K11" s="18" t="str">
        <f>IF($B11="","",INDEX(Ergebnisse!L$9:L$209,MATCH($B11,Ergebnisse!$B$9:$B$209,0)))</f>
        <v/>
      </c>
      <c r="L11" s="18" t="str">
        <f>IF($B11="","",INDEX(Ergebnisse!M$9:M$209,MATCH($B11,Ergebnisse!$B$9:$B$209,0)))</f>
        <v/>
      </c>
      <c r="M11" s="18" t="str">
        <f>IF($B11="","",INDEX(Ergebnisse!N$9:N$209,MATCH($B11,Ergebnisse!$B$9:$B$209,0)))</f>
        <v/>
      </c>
      <c r="N11" s="18" t="str">
        <f>IF($B11="","",INDEX(Ergebnisse!O$9:O$209,MATCH($B11,Ergebnisse!$B$9:$B$209,0)))</f>
        <v/>
      </c>
      <c r="O11" s="18" t="str">
        <f>IF($B11="","",INDEX(Ergebnisse!P$9:P$209,MATCH($B11,Ergebnisse!$B$9:$B$209,0)))</f>
        <v/>
      </c>
      <c r="P11" s="18" t="str">
        <f>IF($B11="","",INDEX(Ergebnisse!Q$9:Q$209,MATCH($B11,Ergebnisse!$B$9:$B$209,0)))</f>
        <v/>
      </c>
      <c r="Q11" s="18" t="str">
        <f>IF($B11="","",INDEX(Ergebnisse!R$9:R$209,MATCH($B11,Ergebnisse!$B$9:$B$209,0)))</f>
        <v/>
      </c>
      <c r="R11" s="18" t="str">
        <f>IF($B11="","",INDEX(Ergebnisse!S$9:S$209,MATCH($B11,Ergebnisse!$B$9:$B$209,0)))</f>
        <v/>
      </c>
      <c r="S11" s="18" t="str">
        <f>IF($B11="","",INDEX(Ergebnisse!T$9:T$209,MATCH($B11,Ergebnisse!$B$9:$B$209,0)))</f>
        <v/>
      </c>
      <c r="T11" s="18" t="str">
        <f>IF($B11="","",INDEX(Ergebnisse!U$9:U$209,MATCH($B11,Ergebnisse!$B$9:$B$209,0)))</f>
        <v/>
      </c>
      <c r="U11" s="18" t="str">
        <f>IF($B11="","",INDEX(Ergebnisse!V$9:V$209,MATCH($B11,Ergebnisse!$B$9:$B$209,0)))</f>
        <v/>
      </c>
      <c r="V11" s="23" t="str">
        <f>IF($B11="","",INDEX(Ergebnisse!W$9:W$209,MATCH($B11,Ergebnisse!$B$9:$B$209,0)))</f>
        <v/>
      </c>
      <c r="W11" s="23" t="str">
        <f>IF($B11="","",INDEX(Ergebnisse!X$9:X$209,MATCH($B11,Ergebnisse!$B$9:$B$209,0)))</f>
        <v/>
      </c>
      <c r="X11" s="18" t="str">
        <f>IF($B11="","",INDEX(Ergebnisse!Y$9:Y$209,MATCH($B11,Ergebnisse!$B$9:$B$209,0)))</f>
        <v/>
      </c>
    </row>
    <row r="12" spans="1:24" x14ac:dyDescent="0.25">
      <c r="A12" s="18" t="str">
        <f>IF(B12="","",INDEX(Ergebnisse!A$9:A$209,MATCH(B12,Ergebnisse!B$9:B$209,0)))</f>
        <v/>
      </c>
      <c r="B12" s="18" t="str">
        <f t="array" ref="B12">IF(ROWS(Ergebnisse!$1:4)&gt;COUNTIF(Ergebnisse!C:C,"SF4"),"",INDEX(Ergebnisse!B:B,SMALL(IF(Ergebnisse!C$1:C$209="SF4",ROW($1:$209)),ROW(Ergebnisse!B4))))</f>
        <v/>
      </c>
      <c r="C12" s="18" t="str">
        <f>IF($B12="","",INDEX(Ergebnisse!D$9:D$209,MATCH($B12,Ergebnisse!$B$9:$B$209,0)))</f>
        <v/>
      </c>
      <c r="D12" s="18" t="str">
        <f>IF($B12="","",INDEX(Ergebnisse!E$9:E$209,MATCH($B12,Ergebnisse!$B$9:$B$209,0)))</f>
        <v/>
      </c>
      <c r="E12" s="18" t="str">
        <f>IF($B12="","",INDEX(Ergebnisse!F$9:F$209,MATCH($B12,Ergebnisse!$B$9:$B$209,0)))</f>
        <v/>
      </c>
      <c r="F12" s="18" t="str">
        <f>IF($B12="","",INDEX(Ergebnisse!G$9:G$209,MATCH($B12,Ergebnisse!$B$9:$B$209,0)))</f>
        <v/>
      </c>
      <c r="G12" s="18" t="str">
        <f>IF($B12="","",INDEX(Ergebnisse!H$9:H$209,MATCH($B12,Ergebnisse!$B$9:$B$209,0)))</f>
        <v/>
      </c>
      <c r="H12" s="18" t="str">
        <f>IF($B12="","",INDEX(Ergebnisse!I$9:I$209,MATCH($B12,Ergebnisse!$B$9:$B$209,0)))</f>
        <v/>
      </c>
      <c r="I12" s="18" t="str">
        <f>IF($B12="","",INDEX(Ergebnisse!J$9:J$209,MATCH($B12,Ergebnisse!$B$9:$B$209,0)))</f>
        <v/>
      </c>
      <c r="J12" s="18" t="str">
        <f>IF($B12="","",INDEX(Ergebnisse!K$9:K$209,MATCH($B12,Ergebnisse!$B$9:$B$209,0)))</f>
        <v/>
      </c>
      <c r="K12" s="18" t="str">
        <f>IF($B12="","",INDEX(Ergebnisse!L$9:L$209,MATCH($B12,Ergebnisse!$B$9:$B$209,0)))</f>
        <v/>
      </c>
      <c r="L12" s="18" t="str">
        <f>IF($B12="","",INDEX(Ergebnisse!M$9:M$209,MATCH($B12,Ergebnisse!$B$9:$B$209,0)))</f>
        <v/>
      </c>
      <c r="M12" s="18" t="str">
        <f>IF($B12="","",INDEX(Ergebnisse!N$9:N$209,MATCH($B12,Ergebnisse!$B$9:$B$209,0)))</f>
        <v/>
      </c>
      <c r="N12" s="18" t="str">
        <f>IF($B12="","",INDEX(Ergebnisse!O$9:O$209,MATCH($B12,Ergebnisse!$B$9:$B$209,0)))</f>
        <v/>
      </c>
      <c r="O12" s="18" t="str">
        <f>IF($B12="","",INDEX(Ergebnisse!P$9:P$209,MATCH($B12,Ergebnisse!$B$9:$B$209,0)))</f>
        <v/>
      </c>
      <c r="P12" s="18" t="str">
        <f>IF($B12="","",INDEX(Ergebnisse!Q$9:Q$209,MATCH($B12,Ergebnisse!$B$9:$B$209,0)))</f>
        <v/>
      </c>
      <c r="Q12" s="18" t="str">
        <f>IF($B12="","",INDEX(Ergebnisse!R$9:R$209,MATCH($B12,Ergebnisse!$B$9:$B$209,0)))</f>
        <v/>
      </c>
      <c r="R12" s="18" t="str">
        <f>IF($B12="","",INDEX(Ergebnisse!S$9:S$209,MATCH($B12,Ergebnisse!$B$9:$B$209,0)))</f>
        <v/>
      </c>
      <c r="S12" s="18" t="str">
        <f>IF($B12="","",INDEX(Ergebnisse!T$9:T$209,MATCH($B12,Ergebnisse!$B$9:$B$209,0)))</f>
        <v/>
      </c>
      <c r="T12" s="18" t="str">
        <f>IF($B12="","",INDEX(Ergebnisse!U$9:U$209,MATCH($B12,Ergebnisse!$B$9:$B$209,0)))</f>
        <v/>
      </c>
      <c r="U12" s="18" t="str">
        <f>IF($B12="","",INDEX(Ergebnisse!V$9:V$209,MATCH($B12,Ergebnisse!$B$9:$B$209,0)))</f>
        <v/>
      </c>
      <c r="V12" s="23" t="str">
        <f>IF($B12="","",INDEX(Ergebnisse!W$9:W$209,MATCH($B12,Ergebnisse!$B$9:$B$209,0)))</f>
        <v/>
      </c>
      <c r="W12" s="23" t="str">
        <f>IF($B12="","",INDEX(Ergebnisse!X$9:X$209,MATCH($B12,Ergebnisse!$B$9:$B$209,0)))</f>
        <v/>
      </c>
      <c r="X12" s="18" t="str">
        <f>IF($B12="","",INDEX(Ergebnisse!Y$9:Y$209,MATCH($B12,Ergebnisse!$B$9:$B$209,0)))</f>
        <v/>
      </c>
    </row>
    <row r="13" spans="1:24" x14ac:dyDescent="0.25">
      <c r="A13" s="18" t="str">
        <f>IF(B13="","",INDEX(Ergebnisse!A$9:A$209,MATCH(B13,Ergebnisse!B$9:B$209,0)))</f>
        <v/>
      </c>
      <c r="B13" s="18" t="str">
        <f t="array" ref="B13">IF(ROWS(Ergebnisse!$1:5)&gt;COUNTIF(Ergebnisse!C:C,"SF4"),"",INDEX(Ergebnisse!B:B,SMALL(IF(Ergebnisse!C$1:C$209="SF4",ROW($1:$209)),ROW(Ergebnisse!B5))))</f>
        <v/>
      </c>
      <c r="C13" s="18" t="str">
        <f>IF($B13="","",INDEX(Ergebnisse!D$9:D$209,MATCH($B13,Ergebnisse!$B$9:$B$209,0)))</f>
        <v/>
      </c>
      <c r="D13" s="18" t="str">
        <f>IF($B13="","",INDEX(Ergebnisse!E$9:E$209,MATCH($B13,Ergebnisse!$B$9:$B$209,0)))</f>
        <v/>
      </c>
      <c r="E13" s="18" t="str">
        <f>IF($B13="","",INDEX(Ergebnisse!F$9:F$209,MATCH($B13,Ergebnisse!$B$9:$B$209,0)))</f>
        <v/>
      </c>
      <c r="F13" s="18" t="str">
        <f>IF($B13="","",INDEX(Ergebnisse!G$9:G$209,MATCH($B13,Ergebnisse!$B$9:$B$209,0)))</f>
        <v/>
      </c>
      <c r="G13" s="18" t="str">
        <f>IF($B13="","",INDEX(Ergebnisse!H$9:H$209,MATCH($B13,Ergebnisse!$B$9:$B$209,0)))</f>
        <v/>
      </c>
      <c r="H13" s="18" t="str">
        <f>IF($B13="","",INDEX(Ergebnisse!I$9:I$209,MATCH($B13,Ergebnisse!$B$9:$B$209,0)))</f>
        <v/>
      </c>
      <c r="I13" s="18" t="str">
        <f>IF($B13="","",INDEX(Ergebnisse!J$9:J$209,MATCH($B13,Ergebnisse!$B$9:$B$209,0)))</f>
        <v/>
      </c>
      <c r="J13" s="18" t="str">
        <f>IF($B13="","",INDEX(Ergebnisse!K$9:K$209,MATCH($B13,Ergebnisse!$B$9:$B$209,0)))</f>
        <v/>
      </c>
      <c r="K13" s="18" t="str">
        <f>IF($B13="","",INDEX(Ergebnisse!L$9:L$209,MATCH($B13,Ergebnisse!$B$9:$B$209,0)))</f>
        <v/>
      </c>
      <c r="L13" s="18" t="str">
        <f>IF($B13="","",INDEX(Ergebnisse!M$9:M$209,MATCH($B13,Ergebnisse!$B$9:$B$209,0)))</f>
        <v/>
      </c>
      <c r="M13" s="18" t="str">
        <f>IF($B13="","",INDEX(Ergebnisse!N$9:N$209,MATCH($B13,Ergebnisse!$B$9:$B$209,0)))</f>
        <v/>
      </c>
      <c r="N13" s="18" t="str">
        <f>IF($B13="","",INDEX(Ergebnisse!O$9:O$209,MATCH($B13,Ergebnisse!$B$9:$B$209,0)))</f>
        <v/>
      </c>
      <c r="O13" s="18" t="str">
        <f>IF($B13="","",INDEX(Ergebnisse!P$9:P$209,MATCH($B13,Ergebnisse!$B$9:$B$209,0)))</f>
        <v/>
      </c>
      <c r="P13" s="18" t="str">
        <f>IF($B13="","",INDEX(Ergebnisse!Q$9:Q$209,MATCH($B13,Ergebnisse!$B$9:$B$209,0)))</f>
        <v/>
      </c>
      <c r="Q13" s="18" t="str">
        <f>IF($B13="","",INDEX(Ergebnisse!R$9:R$209,MATCH($B13,Ergebnisse!$B$9:$B$209,0)))</f>
        <v/>
      </c>
      <c r="R13" s="18" t="str">
        <f>IF($B13="","",INDEX(Ergebnisse!S$9:S$209,MATCH($B13,Ergebnisse!$B$9:$B$209,0)))</f>
        <v/>
      </c>
      <c r="S13" s="18" t="str">
        <f>IF($B13="","",INDEX(Ergebnisse!T$9:T$209,MATCH($B13,Ergebnisse!$B$9:$B$209,0)))</f>
        <v/>
      </c>
      <c r="T13" s="18" t="str">
        <f>IF($B13="","",INDEX(Ergebnisse!U$9:U$209,MATCH($B13,Ergebnisse!$B$9:$B$209,0)))</f>
        <v/>
      </c>
      <c r="U13" s="18" t="str">
        <f>IF($B13="","",INDEX(Ergebnisse!V$9:V$209,MATCH($B13,Ergebnisse!$B$9:$B$209,0)))</f>
        <v/>
      </c>
      <c r="V13" s="23" t="str">
        <f>IF($B13="","",INDEX(Ergebnisse!W$9:W$209,MATCH($B13,Ergebnisse!$B$9:$B$209,0)))</f>
        <v/>
      </c>
      <c r="W13" s="23" t="str">
        <f>IF($B13="","",INDEX(Ergebnisse!X$9:X$209,MATCH($B13,Ergebnisse!$B$9:$B$209,0)))</f>
        <v/>
      </c>
      <c r="X13" s="18" t="str">
        <f>IF($B13="","",INDEX(Ergebnisse!Y$9:Y$209,MATCH($B13,Ergebnisse!$B$9:$B$209,0)))</f>
        <v/>
      </c>
    </row>
    <row r="14" spans="1:24" x14ac:dyDescent="0.25">
      <c r="A14" s="18" t="str">
        <f>IF(B14="","",INDEX(Ergebnisse!A$9:A$209,MATCH(B14,Ergebnisse!B$9:B$209,0)))</f>
        <v/>
      </c>
      <c r="B14" s="18" t="str">
        <f t="array" ref="B14">IF(ROWS(Ergebnisse!$1:6)&gt;COUNTIF(Ergebnisse!C:C,"SF4"),"",INDEX(Ergebnisse!B:B,SMALL(IF(Ergebnisse!C$1:C$209="SF4",ROW($1:$209)),ROW(Ergebnisse!B6))))</f>
        <v/>
      </c>
      <c r="C14" s="18" t="str">
        <f>IF($B14="","",INDEX(Ergebnisse!D$9:D$209,MATCH($B14,Ergebnisse!$B$9:$B$209,0)))</f>
        <v/>
      </c>
      <c r="D14" s="18" t="str">
        <f>IF($B14="","",INDEX(Ergebnisse!E$9:E$209,MATCH($B14,Ergebnisse!$B$9:$B$209,0)))</f>
        <v/>
      </c>
      <c r="E14" s="18" t="str">
        <f>IF($B14="","",INDEX(Ergebnisse!F$9:F$209,MATCH($B14,Ergebnisse!$B$9:$B$209,0)))</f>
        <v/>
      </c>
      <c r="F14" s="18" t="str">
        <f>IF($B14="","",INDEX(Ergebnisse!G$9:G$209,MATCH($B14,Ergebnisse!$B$9:$B$209,0)))</f>
        <v/>
      </c>
      <c r="G14" s="18" t="str">
        <f>IF($B14="","",INDEX(Ergebnisse!H$9:H$209,MATCH($B14,Ergebnisse!$B$9:$B$209,0)))</f>
        <v/>
      </c>
      <c r="H14" s="18" t="str">
        <f>IF($B14="","",INDEX(Ergebnisse!I$9:I$209,MATCH($B14,Ergebnisse!$B$9:$B$209,0)))</f>
        <v/>
      </c>
      <c r="I14" s="18" t="str">
        <f>IF($B14="","",INDEX(Ergebnisse!J$9:J$209,MATCH($B14,Ergebnisse!$B$9:$B$209,0)))</f>
        <v/>
      </c>
      <c r="J14" s="18" t="str">
        <f>IF($B14="","",INDEX(Ergebnisse!K$9:K$209,MATCH($B14,Ergebnisse!$B$9:$B$209,0)))</f>
        <v/>
      </c>
      <c r="K14" s="18" t="str">
        <f>IF($B14="","",INDEX(Ergebnisse!L$9:L$209,MATCH($B14,Ergebnisse!$B$9:$B$209,0)))</f>
        <v/>
      </c>
      <c r="L14" s="18" t="str">
        <f>IF($B14="","",INDEX(Ergebnisse!M$9:M$209,MATCH($B14,Ergebnisse!$B$9:$B$209,0)))</f>
        <v/>
      </c>
      <c r="M14" s="18" t="str">
        <f>IF($B14="","",INDEX(Ergebnisse!N$9:N$209,MATCH($B14,Ergebnisse!$B$9:$B$209,0)))</f>
        <v/>
      </c>
      <c r="N14" s="18" t="str">
        <f>IF($B14="","",INDEX(Ergebnisse!O$9:O$209,MATCH($B14,Ergebnisse!$B$9:$B$209,0)))</f>
        <v/>
      </c>
      <c r="O14" s="18" t="str">
        <f>IF($B14="","",INDEX(Ergebnisse!P$9:P$209,MATCH($B14,Ergebnisse!$B$9:$B$209,0)))</f>
        <v/>
      </c>
      <c r="P14" s="18" t="str">
        <f>IF($B14="","",INDEX(Ergebnisse!Q$9:Q$209,MATCH($B14,Ergebnisse!$B$9:$B$209,0)))</f>
        <v/>
      </c>
      <c r="Q14" s="18" t="str">
        <f>IF($B14="","",INDEX(Ergebnisse!R$9:R$209,MATCH($B14,Ergebnisse!$B$9:$B$209,0)))</f>
        <v/>
      </c>
      <c r="R14" s="18" t="str">
        <f>IF($B14="","",INDEX(Ergebnisse!S$9:S$209,MATCH($B14,Ergebnisse!$B$9:$B$209,0)))</f>
        <v/>
      </c>
      <c r="S14" s="18" t="str">
        <f>IF($B14="","",INDEX(Ergebnisse!T$9:T$209,MATCH($B14,Ergebnisse!$B$9:$B$209,0)))</f>
        <v/>
      </c>
      <c r="T14" s="18" t="str">
        <f>IF($B14="","",INDEX(Ergebnisse!U$9:U$209,MATCH($B14,Ergebnisse!$B$9:$B$209,0)))</f>
        <v/>
      </c>
      <c r="U14" s="18" t="str">
        <f>IF($B14="","",INDEX(Ergebnisse!V$9:V$209,MATCH($B14,Ergebnisse!$B$9:$B$209,0)))</f>
        <v/>
      </c>
      <c r="V14" s="23" t="str">
        <f>IF($B14="","",INDEX(Ergebnisse!W$9:W$209,MATCH($B14,Ergebnisse!$B$9:$B$209,0)))</f>
        <v/>
      </c>
      <c r="W14" s="23" t="str">
        <f>IF($B14="","",INDEX(Ergebnisse!X$9:X$209,MATCH($B14,Ergebnisse!$B$9:$B$209,0)))</f>
        <v/>
      </c>
      <c r="X14" s="18" t="str">
        <f>IF($B14="","",INDEX(Ergebnisse!Y$9:Y$209,MATCH($B14,Ergebnisse!$B$9:$B$209,0)))</f>
        <v/>
      </c>
    </row>
    <row r="15" spans="1:24" x14ac:dyDescent="0.25">
      <c r="A15" s="18" t="str">
        <f>IF(B15="","",INDEX(Ergebnisse!A$9:A$209,MATCH(B15,Ergebnisse!B$9:B$209,0)))</f>
        <v/>
      </c>
      <c r="B15" s="18" t="str">
        <f t="array" ref="B15">IF(ROWS(Ergebnisse!$1:7)&gt;COUNTIF(Ergebnisse!C:C,"SF4"),"",INDEX(Ergebnisse!B:B,SMALL(IF(Ergebnisse!C$1:C$209="SF4",ROW($1:$209)),ROW(Ergebnisse!B7))))</f>
        <v/>
      </c>
      <c r="C15" s="18" t="str">
        <f>IF($B15="","",INDEX(Ergebnisse!D$9:D$209,MATCH($B15,Ergebnisse!$B$9:$B$209,0)))</f>
        <v/>
      </c>
      <c r="D15" s="18" t="str">
        <f>IF($B15="","",INDEX(Ergebnisse!E$9:E$209,MATCH($B15,Ergebnisse!$B$9:$B$209,0)))</f>
        <v/>
      </c>
      <c r="E15" s="18" t="str">
        <f>IF($B15="","",INDEX(Ergebnisse!F$9:F$209,MATCH($B15,Ergebnisse!$B$9:$B$209,0)))</f>
        <v/>
      </c>
      <c r="F15" s="18" t="str">
        <f>IF($B15="","",INDEX(Ergebnisse!G$9:G$209,MATCH($B15,Ergebnisse!$B$9:$B$209,0)))</f>
        <v/>
      </c>
      <c r="G15" s="18" t="str">
        <f>IF($B15="","",INDEX(Ergebnisse!H$9:H$209,MATCH($B15,Ergebnisse!$B$9:$B$209,0)))</f>
        <v/>
      </c>
      <c r="H15" s="18" t="str">
        <f>IF($B15="","",INDEX(Ergebnisse!I$9:I$209,MATCH($B15,Ergebnisse!$B$9:$B$209,0)))</f>
        <v/>
      </c>
      <c r="I15" s="18" t="str">
        <f>IF($B15="","",INDEX(Ergebnisse!J$9:J$209,MATCH($B15,Ergebnisse!$B$9:$B$209,0)))</f>
        <v/>
      </c>
      <c r="J15" s="18" t="str">
        <f>IF($B15="","",INDEX(Ergebnisse!K$9:K$209,MATCH($B15,Ergebnisse!$B$9:$B$209,0)))</f>
        <v/>
      </c>
      <c r="K15" s="18" t="str">
        <f>IF($B15="","",INDEX(Ergebnisse!L$9:L$209,MATCH($B15,Ergebnisse!$B$9:$B$209,0)))</f>
        <v/>
      </c>
      <c r="L15" s="18" t="str">
        <f>IF($B15="","",INDEX(Ergebnisse!M$9:M$209,MATCH($B15,Ergebnisse!$B$9:$B$209,0)))</f>
        <v/>
      </c>
      <c r="M15" s="18" t="str">
        <f>IF($B15="","",INDEX(Ergebnisse!N$9:N$209,MATCH($B15,Ergebnisse!$B$9:$B$209,0)))</f>
        <v/>
      </c>
      <c r="N15" s="18" t="str">
        <f>IF($B15="","",INDEX(Ergebnisse!O$9:O$209,MATCH($B15,Ergebnisse!$B$9:$B$209,0)))</f>
        <v/>
      </c>
      <c r="O15" s="18" t="str">
        <f>IF($B15="","",INDEX(Ergebnisse!P$9:P$209,MATCH($B15,Ergebnisse!$B$9:$B$209,0)))</f>
        <v/>
      </c>
      <c r="P15" s="18" t="str">
        <f>IF($B15="","",INDEX(Ergebnisse!Q$9:Q$209,MATCH($B15,Ergebnisse!$B$9:$B$209,0)))</f>
        <v/>
      </c>
      <c r="Q15" s="18" t="str">
        <f>IF($B15="","",INDEX(Ergebnisse!R$9:R$209,MATCH($B15,Ergebnisse!$B$9:$B$209,0)))</f>
        <v/>
      </c>
      <c r="R15" s="18" t="str">
        <f>IF($B15="","",INDEX(Ergebnisse!S$9:S$209,MATCH($B15,Ergebnisse!$B$9:$B$209,0)))</f>
        <v/>
      </c>
      <c r="S15" s="18" t="str">
        <f>IF($B15="","",INDEX(Ergebnisse!T$9:T$209,MATCH($B15,Ergebnisse!$B$9:$B$209,0)))</f>
        <v/>
      </c>
      <c r="T15" s="18" t="str">
        <f>IF($B15="","",INDEX(Ergebnisse!U$9:U$209,MATCH($B15,Ergebnisse!$B$9:$B$209,0)))</f>
        <v/>
      </c>
      <c r="U15" s="18" t="str">
        <f>IF($B15="","",INDEX(Ergebnisse!V$9:V$209,MATCH($B15,Ergebnisse!$B$9:$B$209,0)))</f>
        <v/>
      </c>
      <c r="V15" s="23" t="str">
        <f>IF($B15="","",INDEX(Ergebnisse!W$9:W$209,MATCH($B15,Ergebnisse!$B$9:$B$209,0)))</f>
        <v/>
      </c>
      <c r="W15" s="23" t="str">
        <f>IF($B15="","",INDEX(Ergebnisse!X$9:X$209,MATCH($B15,Ergebnisse!$B$9:$B$209,0)))</f>
        <v/>
      </c>
      <c r="X15" s="18" t="str">
        <f>IF($B15="","",INDEX(Ergebnisse!Y$9:Y$209,MATCH($B15,Ergebnisse!$B$9:$B$209,0)))</f>
        <v/>
      </c>
    </row>
    <row r="16" spans="1:24" x14ac:dyDescent="0.25">
      <c r="A16" s="18" t="str">
        <f>IF(B16="","",INDEX(Ergebnisse!A$9:A$209,MATCH(B16,Ergebnisse!B$9:B$209,0)))</f>
        <v/>
      </c>
      <c r="B16" s="18" t="str">
        <f t="array" ref="B16">IF(ROWS(Ergebnisse!$1:8)&gt;COUNTIF(Ergebnisse!C:C,"SF4"),"",INDEX(Ergebnisse!B:B,SMALL(IF(Ergebnisse!C$1:C$209="SF4",ROW($1:$209)),ROW(Ergebnisse!B8))))</f>
        <v/>
      </c>
      <c r="C16" s="18" t="str">
        <f>IF($B16="","",INDEX(Ergebnisse!D$9:D$209,MATCH($B16,Ergebnisse!$B$9:$B$209,0)))</f>
        <v/>
      </c>
      <c r="D16" s="18" t="str">
        <f>IF($B16="","",INDEX(Ergebnisse!E$9:E$209,MATCH($B16,Ergebnisse!$B$9:$B$209,0)))</f>
        <v/>
      </c>
      <c r="E16" s="18" t="str">
        <f>IF($B16="","",INDEX(Ergebnisse!F$9:F$209,MATCH($B16,Ergebnisse!$B$9:$B$209,0)))</f>
        <v/>
      </c>
      <c r="F16" s="18" t="str">
        <f>IF($B16="","",INDEX(Ergebnisse!G$9:G$209,MATCH($B16,Ergebnisse!$B$9:$B$209,0)))</f>
        <v/>
      </c>
      <c r="G16" s="18" t="str">
        <f>IF($B16="","",INDEX(Ergebnisse!H$9:H$209,MATCH($B16,Ergebnisse!$B$9:$B$209,0)))</f>
        <v/>
      </c>
      <c r="H16" s="18" t="str">
        <f>IF($B16="","",INDEX(Ergebnisse!I$9:I$209,MATCH($B16,Ergebnisse!$B$9:$B$209,0)))</f>
        <v/>
      </c>
      <c r="I16" s="18" t="str">
        <f>IF($B16="","",INDEX(Ergebnisse!J$9:J$209,MATCH($B16,Ergebnisse!$B$9:$B$209,0)))</f>
        <v/>
      </c>
      <c r="J16" s="18" t="str">
        <f>IF($B16="","",INDEX(Ergebnisse!K$9:K$209,MATCH($B16,Ergebnisse!$B$9:$B$209,0)))</f>
        <v/>
      </c>
      <c r="K16" s="18" t="str">
        <f>IF($B16="","",INDEX(Ergebnisse!L$9:L$209,MATCH($B16,Ergebnisse!$B$9:$B$209,0)))</f>
        <v/>
      </c>
      <c r="L16" s="18" t="str">
        <f>IF($B16="","",INDEX(Ergebnisse!M$9:M$209,MATCH($B16,Ergebnisse!$B$9:$B$209,0)))</f>
        <v/>
      </c>
      <c r="M16" s="18" t="str">
        <f>IF($B16="","",INDEX(Ergebnisse!N$9:N$209,MATCH($B16,Ergebnisse!$B$9:$B$209,0)))</f>
        <v/>
      </c>
      <c r="N16" s="18" t="str">
        <f>IF($B16="","",INDEX(Ergebnisse!O$9:O$209,MATCH($B16,Ergebnisse!$B$9:$B$209,0)))</f>
        <v/>
      </c>
      <c r="O16" s="18" t="str">
        <f>IF($B16="","",INDEX(Ergebnisse!P$9:P$209,MATCH($B16,Ergebnisse!$B$9:$B$209,0)))</f>
        <v/>
      </c>
      <c r="P16" s="18" t="str">
        <f>IF($B16="","",INDEX(Ergebnisse!Q$9:Q$209,MATCH($B16,Ergebnisse!$B$9:$B$209,0)))</f>
        <v/>
      </c>
      <c r="Q16" s="18" t="str">
        <f>IF($B16="","",INDEX(Ergebnisse!R$9:R$209,MATCH($B16,Ergebnisse!$B$9:$B$209,0)))</f>
        <v/>
      </c>
      <c r="R16" s="18" t="str">
        <f>IF($B16="","",INDEX(Ergebnisse!S$9:S$209,MATCH($B16,Ergebnisse!$B$9:$B$209,0)))</f>
        <v/>
      </c>
      <c r="S16" s="18" t="str">
        <f>IF($B16="","",INDEX(Ergebnisse!T$9:T$209,MATCH($B16,Ergebnisse!$B$9:$B$209,0)))</f>
        <v/>
      </c>
      <c r="T16" s="18" t="str">
        <f>IF($B16="","",INDEX(Ergebnisse!U$9:U$209,MATCH($B16,Ergebnisse!$B$9:$B$209,0)))</f>
        <v/>
      </c>
      <c r="U16" s="18" t="str">
        <f>IF($B16="","",INDEX(Ergebnisse!V$9:V$209,MATCH($B16,Ergebnisse!$B$9:$B$209,0)))</f>
        <v/>
      </c>
      <c r="V16" s="23" t="str">
        <f>IF($B16="","",INDEX(Ergebnisse!W$9:W$209,MATCH($B16,Ergebnisse!$B$9:$B$209,0)))</f>
        <v/>
      </c>
      <c r="W16" s="23" t="str">
        <f>IF($B16="","",INDEX(Ergebnisse!X$9:X$209,MATCH($B16,Ergebnisse!$B$9:$B$209,0)))</f>
        <v/>
      </c>
      <c r="X16" s="18" t="str">
        <f>IF($B16="","",INDEX(Ergebnisse!Y$9:Y$209,MATCH($B16,Ergebnisse!$B$9:$B$209,0)))</f>
        <v/>
      </c>
    </row>
    <row r="17" spans="1:24" x14ac:dyDescent="0.25">
      <c r="A17" s="18" t="str">
        <f>IF(B17="","",INDEX(Ergebnisse!A$9:A$209,MATCH(B17,Ergebnisse!B$9:B$209,0)))</f>
        <v/>
      </c>
      <c r="B17" s="18" t="str">
        <f t="array" ref="B17">IF(ROWS(Ergebnisse!$1:9)&gt;COUNTIF(Ergebnisse!C:C,"SF4"),"",INDEX(Ergebnisse!B:B,SMALL(IF(Ergebnisse!C$1:C$209="SF4",ROW($1:$209)),ROW(Ergebnisse!B9))))</f>
        <v/>
      </c>
      <c r="C17" s="18" t="str">
        <f>IF($B17="","",INDEX(Ergebnisse!D$9:D$209,MATCH($B17,Ergebnisse!$B$9:$B$209,0)))</f>
        <v/>
      </c>
      <c r="D17" s="18" t="str">
        <f>IF($B17="","",INDEX(Ergebnisse!E$9:E$209,MATCH($B17,Ergebnisse!$B$9:$B$209,0)))</f>
        <v/>
      </c>
      <c r="E17" s="18" t="str">
        <f>IF($B17="","",INDEX(Ergebnisse!F$9:F$209,MATCH($B17,Ergebnisse!$B$9:$B$209,0)))</f>
        <v/>
      </c>
      <c r="F17" s="18" t="str">
        <f>IF($B17="","",INDEX(Ergebnisse!G$9:G$209,MATCH($B17,Ergebnisse!$B$9:$B$209,0)))</f>
        <v/>
      </c>
      <c r="G17" s="18" t="str">
        <f>IF($B17="","",INDEX(Ergebnisse!H$9:H$209,MATCH($B17,Ergebnisse!$B$9:$B$209,0)))</f>
        <v/>
      </c>
      <c r="H17" s="18" t="str">
        <f>IF($B17="","",INDEX(Ergebnisse!I$9:I$209,MATCH($B17,Ergebnisse!$B$9:$B$209,0)))</f>
        <v/>
      </c>
      <c r="I17" s="18" t="str">
        <f>IF($B17="","",INDEX(Ergebnisse!J$9:J$209,MATCH($B17,Ergebnisse!$B$9:$B$209,0)))</f>
        <v/>
      </c>
      <c r="J17" s="18" t="str">
        <f>IF($B17="","",INDEX(Ergebnisse!K$9:K$209,MATCH($B17,Ergebnisse!$B$9:$B$209,0)))</f>
        <v/>
      </c>
      <c r="K17" s="18" t="str">
        <f>IF($B17="","",INDEX(Ergebnisse!L$9:L$209,MATCH($B17,Ergebnisse!$B$9:$B$209,0)))</f>
        <v/>
      </c>
      <c r="L17" s="18" t="str">
        <f>IF($B17="","",INDEX(Ergebnisse!M$9:M$209,MATCH($B17,Ergebnisse!$B$9:$B$209,0)))</f>
        <v/>
      </c>
      <c r="M17" s="18" t="str">
        <f>IF($B17="","",INDEX(Ergebnisse!N$9:N$209,MATCH($B17,Ergebnisse!$B$9:$B$209,0)))</f>
        <v/>
      </c>
      <c r="N17" s="18" t="str">
        <f>IF($B17="","",INDEX(Ergebnisse!O$9:O$209,MATCH($B17,Ergebnisse!$B$9:$B$209,0)))</f>
        <v/>
      </c>
      <c r="O17" s="18" t="str">
        <f>IF($B17="","",INDEX(Ergebnisse!P$9:P$209,MATCH($B17,Ergebnisse!$B$9:$B$209,0)))</f>
        <v/>
      </c>
      <c r="P17" s="18" t="str">
        <f>IF($B17="","",INDEX(Ergebnisse!Q$9:Q$209,MATCH($B17,Ergebnisse!$B$9:$B$209,0)))</f>
        <v/>
      </c>
      <c r="Q17" s="18" t="str">
        <f>IF($B17="","",INDEX(Ergebnisse!R$9:R$209,MATCH($B17,Ergebnisse!$B$9:$B$209,0)))</f>
        <v/>
      </c>
      <c r="R17" s="18" t="str">
        <f>IF($B17="","",INDEX(Ergebnisse!S$9:S$209,MATCH($B17,Ergebnisse!$B$9:$B$209,0)))</f>
        <v/>
      </c>
      <c r="S17" s="18" t="str">
        <f>IF($B17="","",INDEX(Ergebnisse!T$9:T$209,MATCH($B17,Ergebnisse!$B$9:$B$209,0)))</f>
        <v/>
      </c>
      <c r="T17" s="18" t="str">
        <f>IF($B17="","",INDEX(Ergebnisse!U$9:U$209,MATCH($B17,Ergebnisse!$B$9:$B$209,0)))</f>
        <v/>
      </c>
      <c r="U17" s="18" t="str">
        <f>IF($B17="","",INDEX(Ergebnisse!V$9:V$209,MATCH($B17,Ergebnisse!$B$9:$B$209,0)))</f>
        <v/>
      </c>
      <c r="V17" s="23" t="str">
        <f>IF($B17="","",INDEX(Ergebnisse!W$9:W$209,MATCH($B17,Ergebnisse!$B$9:$B$209,0)))</f>
        <v/>
      </c>
      <c r="W17" s="23" t="str">
        <f>IF($B17="","",INDEX(Ergebnisse!X$9:X$209,MATCH($B17,Ergebnisse!$B$9:$B$209,0)))</f>
        <v/>
      </c>
      <c r="X17" s="18" t="str">
        <f>IF($B17="","",INDEX(Ergebnisse!Y$9:Y$209,MATCH($B17,Ergebnisse!$B$9:$B$209,0)))</f>
        <v/>
      </c>
    </row>
    <row r="18" spans="1:24" x14ac:dyDescent="0.25">
      <c r="A18" s="18" t="str">
        <f>IF(B18="","",INDEX(Ergebnisse!A$9:A$209,MATCH(B18,Ergebnisse!B$9:B$209,0)))</f>
        <v/>
      </c>
      <c r="B18" s="18" t="str">
        <f t="array" ref="B18">IF(ROWS(Ergebnisse!$1:10)&gt;COUNTIF(Ergebnisse!C:C,"SF4"),"",INDEX(Ergebnisse!B:B,SMALL(IF(Ergebnisse!C$1:C$209="SF4",ROW($1:$209)),ROW(Ergebnisse!B10))))</f>
        <v/>
      </c>
      <c r="C18" s="18" t="str">
        <f>IF($B18="","",INDEX(Ergebnisse!D$9:D$209,MATCH($B18,Ergebnisse!$B$9:$B$209,0)))</f>
        <v/>
      </c>
      <c r="D18" s="18" t="str">
        <f>IF($B18="","",INDEX(Ergebnisse!E$9:E$209,MATCH($B18,Ergebnisse!$B$9:$B$209,0)))</f>
        <v/>
      </c>
      <c r="E18" s="18" t="str">
        <f>IF($B18="","",INDEX(Ergebnisse!F$9:F$209,MATCH($B18,Ergebnisse!$B$9:$B$209,0)))</f>
        <v/>
      </c>
      <c r="F18" s="18" t="str">
        <f>IF($B18="","",INDEX(Ergebnisse!G$9:G$209,MATCH($B18,Ergebnisse!$B$9:$B$209,0)))</f>
        <v/>
      </c>
      <c r="G18" s="18" t="str">
        <f>IF($B18="","",INDEX(Ergebnisse!H$9:H$209,MATCH($B18,Ergebnisse!$B$9:$B$209,0)))</f>
        <v/>
      </c>
      <c r="H18" s="18" t="str">
        <f>IF($B18="","",INDEX(Ergebnisse!I$9:I$209,MATCH($B18,Ergebnisse!$B$9:$B$209,0)))</f>
        <v/>
      </c>
      <c r="I18" s="18" t="str">
        <f>IF($B18="","",INDEX(Ergebnisse!J$9:J$209,MATCH($B18,Ergebnisse!$B$9:$B$209,0)))</f>
        <v/>
      </c>
      <c r="J18" s="18" t="str">
        <f>IF($B18="","",INDEX(Ergebnisse!K$9:K$209,MATCH($B18,Ergebnisse!$B$9:$B$209,0)))</f>
        <v/>
      </c>
      <c r="K18" s="18" t="str">
        <f>IF($B18="","",INDEX(Ergebnisse!L$9:L$209,MATCH($B18,Ergebnisse!$B$9:$B$209,0)))</f>
        <v/>
      </c>
      <c r="L18" s="18" t="str">
        <f>IF($B18="","",INDEX(Ergebnisse!M$9:M$209,MATCH($B18,Ergebnisse!$B$9:$B$209,0)))</f>
        <v/>
      </c>
      <c r="M18" s="18" t="str">
        <f>IF($B18="","",INDEX(Ergebnisse!N$9:N$209,MATCH($B18,Ergebnisse!$B$9:$B$209,0)))</f>
        <v/>
      </c>
      <c r="N18" s="18" t="str">
        <f>IF($B18="","",INDEX(Ergebnisse!O$9:O$209,MATCH($B18,Ergebnisse!$B$9:$B$209,0)))</f>
        <v/>
      </c>
      <c r="O18" s="18" t="str">
        <f>IF($B18="","",INDEX(Ergebnisse!P$9:P$209,MATCH($B18,Ergebnisse!$B$9:$B$209,0)))</f>
        <v/>
      </c>
      <c r="P18" s="18" t="str">
        <f>IF($B18="","",INDEX(Ergebnisse!Q$9:Q$209,MATCH($B18,Ergebnisse!$B$9:$B$209,0)))</f>
        <v/>
      </c>
      <c r="Q18" s="18" t="str">
        <f>IF($B18="","",INDEX(Ergebnisse!R$9:R$209,MATCH($B18,Ergebnisse!$B$9:$B$209,0)))</f>
        <v/>
      </c>
      <c r="R18" s="18" t="str">
        <f>IF($B18="","",INDEX(Ergebnisse!S$9:S$209,MATCH($B18,Ergebnisse!$B$9:$B$209,0)))</f>
        <v/>
      </c>
      <c r="S18" s="18" t="str">
        <f>IF($B18="","",INDEX(Ergebnisse!T$9:T$209,MATCH($B18,Ergebnisse!$B$9:$B$209,0)))</f>
        <v/>
      </c>
      <c r="T18" s="18" t="str">
        <f>IF($B18="","",INDEX(Ergebnisse!U$9:U$209,MATCH($B18,Ergebnisse!$B$9:$B$209,0)))</f>
        <v/>
      </c>
      <c r="U18" s="18" t="str">
        <f>IF($B18="","",INDEX(Ergebnisse!V$9:V$209,MATCH($B18,Ergebnisse!$B$9:$B$209,0)))</f>
        <v/>
      </c>
      <c r="V18" s="23" t="str">
        <f>IF($B18="","",INDEX(Ergebnisse!W$9:W$209,MATCH($B18,Ergebnisse!$B$9:$B$209,0)))</f>
        <v/>
      </c>
      <c r="W18" s="23" t="str">
        <f>IF($B18="","",INDEX(Ergebnisse!X$9:X$209,MATCH($B18,Ergebnisse!$B$9:$B$209,0)))</f>
        <v/>
      </c>
      <c r="X18" s="18" t="str">
        <f>IF($B18="","",INDEX(Ergebnisse!Y$9:Y$209,MATCH($B18,Ergebnisse!$B$9:$B$209,0)))</f>
        <v/>
      </c>
    </row>
    <row r="19" spans="1:24" x14ac:dyDescent="0.25">
      <c r="A19" s="18" t="str">
        <f>IF(B19="","",INDEX(Ergebnisse!A$9:A$209,MATCH(B19,Ergebnisse!B$9:B$209,0)))</f>
        <v/>
      </c>
      <c r="B19" s="18" t="str">
        <f t="array" ref="B19">IF(ROWS(Ergebnisse!$1:11)&gt;COUNTIF(Ergebnisse!C:C,"SF4"),"",INDEX(Ergebnisse!B:B,SMALL(IF(Ergebnisse!C$1:C$209="SF4",ROW($1:$209)),ROW(Ergebnisse!B11))))</f>
        <v/>
      </c>
      <c r="C19" s="18" t="str">
        <f>IF($B19="","",INDEX(Ergebnisse!D$9:D$209,MATCH($B19,Ergebnisse!$B$9:$B$209,0)))</f>
        <v/>
      </c>
      <c r="D19" s="18" t="str">
        <f>IF($B19="","",INDEX(Ergebnisse!E$9:E$209,MATCH($B19,Ergebnisse!$B$9:$B$209,0)))</f>
        <v/>
      </c>
      <c r="E19" s="18" t="str">
        <f>IF($B19="","",INDEX(Ergebnisse!F$9:F$209,MATCH($B19,Ergebnisse!$B$9:$B$209,0)))</f>
        <v/>
      </c>
      <c r="F19" s="18" t="str">
        <f>IF($B19="","",INDEX(Ergebnisse!G$9:G$209,MATCH($B19,Ergebnisse!$B$9:$B$209,0)))</f>
        <v/>
      </c>
      <c r="G19" s="18" t="str">
        <f>IF($B19="","",INDEX(Ergebnisse!H$9:H$209,MATCH($B19,Ergebnisse!$B$9:$B$209,0)))</f>
        <v/>
      </c>
      <c r="H19" s="18" t="str">
        <f>IF($B19="","",INDEX(Ergebnisse!I$9:I$209,MATCH($B19,Ergebnisse!$B$9:$B$209,0)))</f>
        <v/>
      </c>
      <c r="I19" s="18" t="str">
        <f>IF($B19="","",INDEX(Ergebnisse!J$9:J$209,MATCH($B19,Ergebnisse!$B$9:$B$209,0)))</f>
        <v/>
      </c>
      <c r="J19" s="18" t="str">
        <f>IF($B19="","",INDEX(Ergebnisse!K$9:K$209,MATCH($B19,Ergebnisse!$B$9:$B$209,0)))</f>
        <v/>
      </c>
      <c r="K19" s="18" t="str">
        <f>IF($B19="","",INDEX(Ergebnisse!L$9:L$209,MATCH($B19,Ergebnisse!$B$9:$B$209,0)))</f>
        <v/>
      </c>
      <c r="L19" s="18" t="str">
        <f>IF($B19="","",INDEX(Ergebnisse!M$9:M$209,MATCH($B19,Ergebnisse!$B$9:$B$209,0)))</f>
        <v/>
      </c>
      <c r="M19" s="18" t="str">
        <f>IF($B19="","",INDEX(Ergebnisse!N$9:N$209,MATCH($B19,Ergebnisse!$B$9:$B$209,0)))</f>
        <v/>
      </c>
      <c r="N19" s="18" t="str">
        <f>IF($B19="","",INDEX(Ergebnisse!O$9:O$209,MATCH($B19,Ergebnisse!$B$9:$B$209,0)))</f>
        <v/>
      </c>
      <c r="O19" s="18" t="str">
        <f>IF($B19="","",INDEX(Ergebnisse!P$9:P$209,MATCH($B19,Ergebnisse!$B$9:$B$209,0)))</f>
        <v/>
      </c>
      <c r="P19" s="18" t="str">
        <f>IF($B19="","",INDEX(Ergebnisse!Q$9:Q$209,MATCH($B19,Ergebnisse!$B$9:$B$209,0)))</f>
        <v/>
      </c>
      <c r="Q19" s="18" t="str">
        <f>IF($B19="","",INDEX(Ergebnisse!R$9:R$209,MATCH($B19,Ergebnisse!$B$9:$B$209,0)))</f>
        <v/>
      </c>
      <c r="R19" s="18" t="str">
        <f>IF($B19="","",INDEX(Ergebnisse!S$9:S$209,MATCH($B19,Ergebnisse!$B$9:$B$209,0)))</f>
        <v/>
      </c>
      <c r="S19" s="18" t="str">
        <f>IF($B19="","",INDEX(Ergebnisse!T$9:T$209,MATCH($B19,Ergebnisse!$B$9:$B$209,0)))</f>
        <v/>
      </c>
      <c r="T19" s="18" t="str">
        <f>IF($B19="","",INDEX(Ergebnisse!U$9:U$209,MATCH($B19,Ergebnisse!$B$9:$B$209,0)))</f>
        <v/>
      </c>
      <c r="U19" s="18" t="str">
        <f>IF($B19="","",INDEX(Ergebnisse!V$9:V$209,MATCH($B19,Ergebnisse!$B$9:$B$209,0)))</f>
        <v/>
      </c>
      <c r="V19" s="23" t="str">
        <f>IF($B19="","",INDEX(Ergebnisse!W$9:W$209,MATCH($B19,Ergebnisse!$B$9:$B$209,0)))</f>
        <v/>
      </c>
      <c r="W19" s="23" t="str">
        <f>IF($B19="","",INDEX(Ergebnisse!X$9:X$209,MATCH($B19,Ergebnisse!$B$9:$B$209,0)))</f>
        <v/>
      </c>
      <c r="X19" s="18" t="str">
        <f>IF($B19="","",INDEX(Ergebnisse!Y$9:Y$209,MATCH($B19,Ergebnisse!$B$9:$B$209,0)))</f>
        <v/>
      </c>
    </row>
    <row r="20" spans="1:24" x14ac:dyDescent="0.25">
      <c r="A20" s="18" t="str">
        <f>IF(B20="","",INDEX(Ergebnisse!A$9:A$209,MATCH(B20,Ergebnisse!B$9:B$209,0)))</f>
        <v/>
      </c>
      <c r="B20" s="18" t="str">
        <f t="array" ref="B20">IF(ROWS(Ergebnisse!$1:12)&gt;COUNTIF(Ergebnisse!C:C,"SF4"),"",INDEX(Ergebnisse!B:B,SMALL(IF(Ergebnisse!C$1:C$209="SF4",ROW($1:$209)),ROW(Ergebnisse!B12))))</f>
        <v/>
      </c>
      <c r="C20" s="18" t="str">
        <f>IF($B20="","",INDEX(Ergebnisse!D$9:D$209,MATCH($B20,Ergebnisse!$B$9:$B$209,0)))</f>
        <v/>
      </c>
      <c r="D20" s="18" t="str">
        <f>IF($B20="","",INDEX(Ergebnisse!E$9:E$209,MATCH($B20,Ergebnisse!$B$9:$B$209,0)))</f>
        <v/>
      </c>
      <c r="E20" s="18" t="str">
        <f>IF($B20="","",INDEX(Ergebnisse!F$9:F$209,MATCH($B20,Ergebnisse!$B$9:$B$209,0)))</f>
        <v/>
      </c>
      <c r="F20" s="18" t="str">
        <f>IF($B20="","",INDEX(Ergebnisse!G$9:G$209,MATCH($B20,Ergebnisse!$B$9:$B$209,0)))</f>
        <v/>
      </c>
      <c r="G20" s="18" t="str">
        <f>IF($B20="","",INDEX(Ergebnisse!H$9:H$209,MATCH($B20,Ergebnisse!$B$9:$B$209,0)))</f>
        <v/>
      </c>
      <c r="H20" s="18" t="str">
        <f>IF($B20="","",INDEX(Ergebnisse!I$9:I$209,MATCH($B20,Ergebnisse!$B$9:$B$209,0)))</f>
        <v/>
      </c>
      <c r="I20" s="18" t="str">
        <f>IF($B20="","",INDEX(Ergebnisse!J$9:J$209,MATCH($B20,Ergebnisse!$B$9:$B$209,0)))</f>
        <v/>
      </c>
      <c r="J20" s="18" t="str">
        <f>IF($B20="","",INDEX(Ergebnisse!K$9:K$209,MATCH($B20,Ergebnisse!$B$9:$B$209,0)))</f>
        <v/>
      </c>
      <c r="K20" s="18" t="str">
        <f>IF($B20="","",INDEX(Ergebnisse!L$9:L$209,MATCH($B20,Ergebnisse!$B$9:$B$209,0)))</f>
        <v/>
      </c>
      <c r="L20" s="18" t="str">
        <f>IF($B20="","",INDEX(Ergebnisse!M$9:M$209,MATCH($B20,Ergebnisse!$B$9:$B$209,0)))</f>
        <v/>
      </c>
      <c r="M20" s="18" t="str">
        <f>IF($B20="","",INDEX(Ergebnisse!N$9:N$209,MATCH($B20,Ergebnisse!$B$9:$B$209,0)))</f>
        <v/>
      </c>
      <c r="N20" s="18" t="str">
        <f>IF($B20="","",INDEX(Ergebnisse!O$9:O$209,MATCH($B20,Ergebnisse!$B$9:$B$209,0)))</f>
        <v/>
      </c>
      <c r="O20" s="18" t="str">
        <f>IF($B20="","",INDEX(Ergebnisse!P$9:P$209,MATCH($B20,Ergebnisse!$B$9:$B$209,0)))</f>
        <v/>
      </c>
      <c r="P20" s="18" t="str">
        <f>IF($B20="","",INDEX(Ergebnisse!Q$9:Q$209,MATCH($B20,Ergebnisse!$B$9:$B$209,0)))</f>
        <v/>
      </c>
      <c r="Q20" s="18" t="str">
        <f>IF($B20="","",INDEX(Ergebnisse!R$9:R$209,MATCH($B20,Ergebnisse!$B$9:$B$209,0)))</f>
        <v/>
      </c>
      <c r="R20" s="18" t="str">
        <f>IF($B20="","",INDEX(Ergebnisse!S$9:S$209,MATCH($B20,Ergebnisse!$B$9:$B$209,0)))</f>
        <v/>
      </c>
      <c r="S20" s="18" t="str">
        <f>IF($B20="","",INDEX(Ergebnisse!T$9:T$209,MATCH($B20,Ergebnisse!$B$9:$B$209,0)))</f>
        <v/>
      </c>
      <c r="T20" s="18" t="str">
        <f>IF($B20="","",INDEX(Ergebnisse!U$9:U$209,MATCH($B20,Ergebnisse!$B$9:$B$209,0)))</f>
        <v/>
      </c>
      <c r="U20" s="18" t="str">
        <f>IF($B20="","",INDEX(Ergebnisse!V$9:V$209,MATCH($B20,Ergebnisse!$B$9:$B$209,0)))</f>
        <v/>
      </c>
      <c r="V20" s="23" t="str">
        <f>IF($B20="","",INDEX(Ergebnisse!W$9:W$209,MATCH($B20,Ergebnisse!$B$9:$B$209,0)))</f>
        <v/>
      </c>
      <c r="W20" s="23" t="str">
        <f>IF($B20="","",INDEX(Ergebnisse!X$9:X$209,MATCH($B20,Ergebnisse!$B$9:$B$209,0)))</f>
        <v/>
      </c>
      <c r="X20" s="18" t="str">
        <f>IF($B20="","",INDEX(Ergebnisse!Y$9:Y$209,MATCH($B20,Ergebnisse!$B$9:$B$209,0)))</f>
        <v/>
      </c>
    </row>
    <row r="21" spans="1:24" x14ac:dyDescent="0.25">
      <c r="A21" s="18" t="str">
        <f>IF(B21="","",INDEX(Ergebnisse!A$9:A$209,MATCH(B21,Ergebnisse!B$9:B$209,0)))</f>
        <v/>
      </c>
      <c r="B21" s="18" t="str">
        <f t="array" ref="B21">IF(ROWS(Ergebnisse!$1:13)&gt;COUNTIF(Ergebnisse!C:C,"SF4"),"",INDEX(Ergebnisse!B:B,SMALL(IF(Ergebnisse!C$1:C$209="SF4",ROW($1:$209)),ROW(Ergebnisse!B13))))</f>
        <v/>
      </c>
      <c r="C21" s="18" t="str">
        <f>IF($B21="","",INDEX(Ergebnisse!D$9:D$209,MATCH($B21,Ergebnisse!$B$9:$B$209,0)))</f>
        <v/>
      </c>
      <c r="D21" s="18" t="str">
        <f>IF($B21="","",INDEX(Ergebnisse!E$9:E$209,MATCH($B21,Ergebnisse!$B$9:$B$209,0)))</f>
        <v/>
      </c>
      <c r="E21" s="18" t="str">
        <f>IF($B21="","",INDEX(Ergebnisse!F$9:F$209,MATCH($B21,Ergebnisse!$B$9:$B$209,0)))</f>
        <v/>
      </c>
      <c r="F21" s="18" t="str">
        <f>IF($B21="","",INDEX(Ergebnisse!G$9:G$209,MATCH($B21,Ergebnisse!$B$9:$B$209,0)))</f>
        <v/>
      </c>
      <c r="G21" s="18" t="str">
        <f>IF($B21="","",INDEX(Ergebnisse!H$9:H$209,MATCH($B21,Ergebnisse!$B$9:$B$209,0)))</f>
        <v/>
      </c>
      <c r="H21" s="18" t="str">
        <f>IF($B21="","",INDEX(Ergebnisse!I$9:I$209,MATCH($B21,Ergebnisse!$B$9:$B$209,0)))</f>
        <v/>
      </c>
      <c r="I21" s="18" t="str">
        <f>IF($B21="","",INDEX(Ergebnisse!J$9:J$209,MATCH($B21,Ergebnisse!$B$9:$B$209,0)))</f>
        <v/>
      </c>
      <c r="J21" s="18" t="str">
        <f>IF($B21="","",INDEX(Ergebnisse!K$9:K$209,MATCH($B21,Ergebnisse!$B$9:$B$209,0)))</f>
        <v/>
      </c>
      <c r="K21" s="18" t="str">
        <f>IF($B21="","",INDEX(Ergebnisse!L$9:L$209,MATCH($B21,Ergebnisse!$B$9:$B$209,0)))</f>
        <v/>
      </c>
      <c r="L21" s="18" t="str">
        <f>IF($B21="","",INDEX(Ergebnisse!M$9:M$209,MATCH($B21,Ergebnisse!$B$9:$B$209,0)))</f>
        <v/>
      </c>
      <c r="M21" s="18" t="str">
        <f>IF($B21="","",INDEX(Ergebnisse!N$9:N$209,MATCH($B21,Ergebnisse!$B$9:$B$209,0)))</f>
        <v/>
      </c>
      <c r="N21" s="18" t="str">
        <f>IF($B21="","",INDEX(Ergebnisse!O$9:O$209,MATCH($B21,Ergebnisse!$B$9:$B$209,0)))</f>
        <v/>
      </c>
      <c r="O21" s="18" t="str">
        <f>IF($B21="","",INDEX(Ergebnisse!P$9:P$209,MATCH($B21,Ergebnisse!$B$9:$B$209,0)))</f>
        <v/>
      </c>
      <c r="P21" s="18" t="str">
        <f>IF($B21="","",INDEX(Ergebnisse!Q$9:Q$209,MATCH($B21,Ergebnisse!$B$9:$B$209,0)))</f>
        <v/>
      </c>
      <c r="Q21" s="18" t="str">
        <f>IF($B21="","",INDEX(Ergebnisse!R$9:R$209,MATCH($B21,Ergebnisse!$B$9:$B$209,0)))</f>
        <v/>
      </c>
      <c r="R21" s="18" t="str">
        <f>IF($B21="","",INDEX(Ergebnisse!S$9:S$209,MATCH($B21,Ergebnisse!$B$9:$B$209,0)))</f>
        <v/>
      </c>
      <c r="S21" s="18" t="str">
        <f>IF($B21="","",INDEX(Ergebnisse!T$9:T$209,MATCH($B21,Ergebnisse!$B$9:$B$209,0)))</f>
        <v/>
      </c>
      <c r="T21" s="18" t="str">
        <f>IF($B21="","",INDEX(Ergebnisse!U$9:U$209,MATCH($B21,Ergebnisse!$B$9:$B$209,0)))</f>
        <v/>
      </c>
      <c r="U21" s="18" t="str">
        <f>IF($B21="","",INDEX(Ergebnisse!V$9:V$209,MATCH($B21,Ergebnisse!$B$9:$B$209,0)))</f>
        <v/>
      </c>
      <c r="V21" s="23" t="str">
        <f>IF($B21="","",INDEX(Ergebnisse!W$9:W$209,MATCH($B21,Ergebnisse!$B$9:$B$209,0)))</f>
        <v/>
      </c>
      <c r="W21" s="23" t="str">
        <f>IF($B21="","",INDEX(Ergebnisse!X$9:X$209,MATCH($B21,Ergebnisse!$B$9:$B$209,0)))</f>
        <v/>
      </c>
      <c r="X21" s="18" t="str">
        <f>IF($B21="","",INDEX(Ergebnisse!Y$9:Y$209,MATCH($B21,Ergebnisse!$B$9:$B$209,0)))</f>
        <v/>
      </c>
    </row>
    <row r="22" spans="1:24" x14ac:dyDescent="0.25">
      <c r="A22" s="18" t="str">
        <f>IF(B22="","",INDEX(Ergebnisse!A$9:A$209,MATCH(B22,Ergebnisse!B$9:B$209,0)))</f>
        <v/>
      </c>
      <c r="B22" s="18" t="str">
        <f t="array" ref="B22">IF(ROWS(Ergebnisse!$1:14)&gt;COUNTIF(Ergebnisse!C:C,"SF4"),"",INDEX(Ergebnisse!B:B,SMALL(IF(Ergebnisse!C$1:C$209="SF4",ROW($1:$209)),ROW(Ergebnisse!B14))))</f>
        <v/>
      </c>
      <c r="C22" s="18" t="str">
        <f>IF($B22="","",INDEX(Ergebnisse!D$9:D$209,MATCH($B22,Ergebnisse!$B$9:$B$209,0)))</f>
        <v/>
      </c>
      <c r="D22" s="18" t="str">
        <f>IF($B22="","",INDEX(Ergebnisse!E$9:E$209,MATCH($B22,Ergebnisse!$B$9:$B$209,0)))</f>
        <v/>
      </c>
      <c r="E22" s="18" t="str">
        <f>IF($B22="","",INDEX(Ergebnisse!F$9:F$209,MATCH($B22,Ergebnisse!$B$9:$B$209,0)))</f>
        <v/>
      </c>
      <c r="F22" s="18" t="str">
        <f>IF($B22="","",INDEX(Ergebnisse!G$9:G$209,MATCH($B22,Ergebnisse!$B$9:$B$209,0)))</f>
        <v/>
      </c>
      <c r="G22" s="18" t="str">
        <f>IF($B22="","",INDEX(Ergebnisse!H$9:H$209,MATCH($B22,Ergebnisse!$B$9:$B$209,0)))</f>
        <v/>
      </c>
      <c r="H22" s="18" t="str">
        <f>IF($B22="","",INDEX(Ergebnisse!I$9:I$209,MATCH($B22,Ergebnisse!$B$9:$B$209,0)))</f>
        <v/>
      </c>
      <c r="I22" s="18" t="str">
        <f>IF($B22="","",INDEX(Ergebnisse!J$9:J$209,MATCH($B22,Ergebnisse!$B$9:$B$209,0)))</f>
        <v/>
      </c>
      <c r="J22" s="18" t="str">
        <f>IF($B22="","",INDEX(Ergebnisse!K$9:K$209,MATCH($B22,Ergebnisse!$B$9:$B$209,0)))</f>
        <v/>
      </c>
      <c r="K22" s="18" t="str">
        <f>IF($B22="","",INDEX(Ergebnisse!L$9:L$209,MATCH($B22,Ergebnisse!$B$9:$B$209,0)))</f>
        <v/>
      </c>
      <c r="L22" s="18" t="str">
        <f>IF($B22="","",INDEX(Ergebnisse!M$9:M$209,MATCH($B22,Ergebnisse!$B$9:$B$209,0)))</f>
        <v/>
      </c>
      <c r="M22" s="18" t="str">
        <f>IF($B22="","",INDEX(Ergebnisse!N$9:N$209,MATCH($B22,Ergebnisse!$B$9:$B$209,0)))</f>
        <v/>
      </c>
      <c r="N22" s="18" t="str">
        <f>IF($B22="","",INDEX(Ergebnisse!O$9:O$209,MATCH($B22,Ergebnisse!$B$9:$B$209,0)))</f>
        <v/>
      </c>
      <c r="O22" s="18" t="str">
        <f>IF($B22="","",INDEX(Ergebnisse!P$9:P$209,MATCH($B22,Ergebnisse!$B$9:$B$209,0)))</f>
        <v/>
      </c>
      <c r="P22" s="18" t="str">
        <f>IF($B22="","",INDEX(Ergebnisse!Q$9:Q$209,MATCH($B22,Ergebnisse!$B$9:$B$209,0)))</f>
        <v/>
      </c>
      <c r="Q22" s="18" t="str">
        <f>IF($B22="","",INDEX(Ergebnisse!R$9:R$209,MATCH($B22,Ergebnisse!$B$9:$B$209,0)))</f>
        <v/>
      </c>
      <c r="R22" s="18" t="str">
        <f>IF($B22="","",INDEX(Ergebnisse!S$9:S$209,MATCH($B22,Ergebnisse!$B$9:$B$209,0)))</f>
        <v/>
      </c>
      <c r="S22" s="18" t="str">
        <f>IF($B22="","",INDEX(Ergebnisse!T$9:T$209,MATCH($B22,Ergebnisse!$B$9:$B$209,0)))</f>
        <v/>
      </c>
      <c r="T22" s="18" t="str">
        <f>IF($B22="","",INDEX(Ergebnisse!U$9:U$209,MATCH($B22,Ergebnisse!$B$9:$B$209,0)))</f>
        <v/>
      </c>
      <c r="U22" s="18" t="str">
        <f>IF($B22="","",INDEX(Ergebnisse!V$9:V$209,MATCH($B22,Ergebnisse!$B$9:$B$209,0)))</f>
        <v/>
      </c>
      <c r="V22" s="23" t="str">
        <f>IF($B22="","",INDEX(Ergebnisse!W$9:W$209,MATCH($B22,Ergebnisse!$B$9:$B$209,0)))</f>
        <v/>
      </c>
      <c r="W22" s="23" t="str">
        <f>IF($B22="","",INDEX(Ergebnisse!X$9:X$209,MATCH($B22,Ergebnisse!$B$9:$B$209,0)))</f>
        <v/>
      </c>
      <c r="X22" s="18" t="str">
        <f>IF($B22="","",INDEX(Ergebnisse!Y$9:Y$209,MATCH($B22,Ergebnisse!$B$9:$B$209,0)))</f>
        <v/>
      </c>
    </row>
    <row r="23" spans="1:24" x14ac:dyDescent="0.25">
      <c r="A23" s="18" t="str">
        <f>IF(B23="","",INDEX(Ergebnisse!A$9:A$209,MATCH(B23,Ergebnisse!B$9:B$209,0)))</f>
        <v/>
      </c>
      <c r="B23" s="18" t="str">
        <f t="array" ref="B23">IF(ROWS(Ergebnisse!$1:15)&gt;COUNTIF(Ergebnisse!C:C,"SF4"),"",INDEX(Ergebnisse!B:B,SMALL(IF(Ergebnisse!C$1:C$209="SF4",ROW($1:$209)),ROW(Ergebnisse!B15))))</f>
        <v/>
      </c>
      <c r="C23" s="18" t="str">
        <f>IF($B23="","",INDEX(Ergebnisse!D$9:D$209,MATCH($B23,Ergebnisse!$B$9:$B$209,0)))</f>
        <v/>
      </c>
      <c r="D23" s="18" t="str">
        <f>IF($B23="","",INDEX(Ergebnisse!E$9:E$209,MATCH($B23,Ergebnisse!$B$9:$B$209,0)))</f>
        <v/>
      </c>
      <c r="E23" s="18" t="str">
        <f>IF($B23="","",INDEX(Ergebnisse!F$9:F$209,MATCH($B23,Ergebnisse!$B$9:$B$209,0)))</f>
        <v/>
      </c>
      <c r="F23" s="18" t="str">
        <f>IF($B23="","",INDEX(Ergebnisse!G$9:G$209,MATCH($B23,Ergebnisse!$B$9:$B$209,0)))</f>
        <v/>
      </c>
      <c r="G23" s="18" t="str">
        <f>IF($B23="","",INDEX(Ergebnisse!H$9:H$209,MATCH($B23,Ergebnisse!$B$9:$B$209,0)))</f>
        <v/>
      </c>
      <c r="H23" s="18" t="str">
        <f>IF($B23="","",INDEX(Ergebnisse!I$9:I$209,MATCH($B23,Ergebnisse!$B$9:$B$209,0)))</f>
        <v/>
      </c>
      <c r="I23" s="18" t="str">
        <f>IF($B23="","",INDEX(Ergebnisse!J$9:J$209,MATCH($B23,Ergebnisse!$B$9:$B$209,0)))</f>
        <v/>
      </c>
      <c r="J23" s="18" t="str">
        <f>IF($B23="","",INDEX(Ergebnisse!K$9:K$209,MATCH($B23,Ergebnisse!$B$9:$B$209,0)))</f>
        <v/>
      </c>
      <c r="K23" s="18" t="str">
        <f>IF($B23="","",INDEX(Ergebnisse!L$9:L$209,MATCH($B23,Ergebnisse!$B$9:$B$209,0)))</f>
        <v/>
      </c>
      <c r="L23" s="18" t="str">
        <f>IF($B23="","",INDEX(Ergebnisse!M$9:M$209,MATCH($B23,Ergebnisse!$B$9:$B$209,0)))</f>
        <v/>
      </c>
      <c r="M23" s="18" t="str">
        <f>IF($B23="","",INDEX(Ergebnisse!N$9:N$209,MATCH($B23,Ergebnisse!$B$9:$B$209,0)))</f>
        <v/>
      </c>
      <c r="N23" s="18" t="str">
        <f>IF($B23="","",INDEX(Ergebnisse!O$9:O$209,MATCH($B23,Ergebnisse!$B$9:$B$209,0)))</f>
        <v/>
      </c>
      <c r="O23" s="18" t="str">
        <f>IF($B23="","",INDEX(Ergebnisse!P$9:P$209,MATCH($B23,Ergebnisse!$B$9:$B$209,0)))</f>
        <v/>
      </c>
      <c r="P23" s="18" t="str">
        <f>IF($B23="","",INDEX(Ergebnisse!Q$9:Q$209,MATCH($B23,Ergebnisse!$B$9:$B$209,0)))</f>
        <v/>
      </c>
      <c r="Q23" s="18" t="str">
        <f>IF($B23="","",INDEX(Ergebnisse!R$9:R$209,MATCH($B23,Ergebnisse!$B$9:$B$209,0)))</f>
        <v/>
      </c>
      <c r="R23" s="18" t="str">
        <f>IF($B23="","",INDEX(Ergebnisse!S$9:S$209,MATCH($B23,Ergebnisse!$B$9:$B$209,0)))</f>
        <v/>
      </c>
      <c r="S23" s="18" t="str">
        <f>IF($B23="","",INDEX(Ergebnisse!T$9:T$209,MATCH($B23,Ergebnisse!$B$9:$B$209,0)))</f>
        <v/>
      </c>
      <c r="T23" s="18" t="str">
        <f>IF($B23="","",INDEX(Ergebnisse!U$9:U$209,MATCH($B23,Ergebnisse!$B$9:$B$209,0)))</f>
        <v/>
      </c>
      <c r="U23" s="18" t="str">
        <f>IF($B23="","",INDEX(Ergebnisse!V$9:V$209,MATCH($B23,Ergebnisse!$B$9:$B$209,0)))</f>
        <v/>
      </c>
      <c r="V23" s="23" t="str">
        <f>IF($B23="","",INDEX(Ergebnisse!W$9:W$209,MATCH($B23,Ergebnisse!$B$9:$B$209,0)))</f>
        <v/>
      </c>
      <c r="W23" s="23" t="str">
        <f>IF($B23="","",INDEX(Ergebnisse!X$9:X$209,MATCH($B23,Ergebnisse!$B$9:$B$209,0)))</f>
        <v/>
      </c>
      <c r="X23" s="18" t="str">
        <f>IF($B23="","",INDEX(Ergebnisse!Y$9:Y$209,MATCH($B23,Ergebnisse!$B$9:$B$209,0)))</f>
        <v/>
      </c>
    </row>
    <row r="24" spans="1:24" x14ac:dyDescent="0.25">
      <c r="A24" s="18" t="str">
        <f>IF(B24="","",INDEX(Ergebnisse!A$9:A$209,MATCH(B24,Ergebnisse!B$9:B$209,0)))</f>
        <v/>
      </c>
      <c r="B24" s="18" t="str">
        <f t="array" ref="B24">IF(ROWS(Ergebnisse!$1:16)&gt;COUNTIF(Ergebnisse!C:C,"SF4"),"",INDEX(Ergebnisse!B:B,SMALL(IF(Ergebnisse!C$1:C$209="SF4",ROW($1:$209)),ROW(Ergebnisse!B16))))</f>
        <v/>
      </c>
      <c r="C24" s="18" t="str">
        <f>IF($B24="","",INDEX(Ergebnisse!D$9:D$209,MATCH($B24,Ergebnisse!$B$9:$B$209,0)))</f>
        <v/>
      </c>
      <c r="D24" s="18" t="str">
        <f>IF($B24="","",INDEX(Ergebnisse!E$9:E$209,MATCH($B24,Ergebnisse!$B$9:$B$209,0)))</f>
        <v/>
      </c>
      <c r="E24" s="18" t="str">
        <f>IF($B24="","",INDEX(Ergebnisse!F$9:F$209,MATCH($B24,Ergebnisse!$B$9:$B$209,0)))</f>
        <v/>
      </c>
      <c r="F24" s="18" t="str">
        <f>IF($B24="","",INDEX(Ergebnisse!G$9:G$209,MATCH($B24,Ergebnisse!$B$9:$B$209,0)))</f>
        <v/>
      </c>
      <c r="G24" s="18" t="str">
        <f>IF($B24="","",INDEX(Ergebnisse!H$9:H$209,MATCH($B24,Ergebnisse!$B$9:$B$209,0)))</f>
        <v/>
      </c>
      <c r="H24" s="18" t="str">
        <f>IF($B24="","",INDEX(Ergebnisse!I$9:I$209,MATCH($B24,Ergebnisse!$B$9:$B$209,0)))</f>
        <v/>
      </c>
      <c r="I24" s="18" t="str">
        <f>IF($B24="","",INDEX(Ergebnisse!J$9:J$209,MATCH($B24,Ergebnisse!$B$9:$B$209,0)))</f>
        <v/>
      </c>
      <c r="J24" s="18" t="str">
        <f>IF($B24="","",INDEX(Ergebnisse!K$9:K$209,MATCH($B24,Ergebnisse!$B$9:$B$209,0)))</f>
        <v/>
      </c>
      <c r="K24" s="18" t="str">
        <f>IF($B24="","",INDEX(Ergebnisse!L$9:L$209,MATCH($B24,Ergebnisse!$B$9:$B$209,0)))</f>
        <v/>
      </c>
      <c r="L24" s="18" t="str">
        <f>IF($B24="","",INDEX(Ergebnisse!M$9:M$209,MATCH($B24,Ergebnisse!$B$9:$B$209,0)))</f>
        <v/>
      </c>
      <c r="M24" s="18" t="str">
        <f>IF($B24="","",INDEX(Ergebnisse!N$9:N$209,MATCH($B24,Ergebnisse!$B$9:$B$209,0)))</f>
        <v/>
      </c>
      <c r="N24" s="18" t="str">
        <f>IF($B24="","",INDEX(Ergebnisse!O$9:O$209,MATCH($B24,Ergebnisse!$B$9:$B$209,0)))</f>
        <v/>
      </c>
      <c r="O24" s="18" t="str">
        <f>IF($B24="","",INDEX(Ergebnisse!P$9:P$209,MATCH($B24,Ergebnisse!$B$9:$B$209,0)))</f>
        <v/>
      </c>
      <c r="P24" s="18" t="str">
        <f>IF($B24="","",INDEX(Ergebnisse!Q$9:Q$209,MATCH($B24,Ergebnisse!$B$9:$B$209,0)))</f>
        <v/>
      </c>
      <c r="Q24" s="18" t="str">
        <f>IF($B24="","",INDEX(Ergebnisse!R$9:R$209,MATCH($B24,Ergebnisse!$B$9:$B$209,0)))</f>
        <v/>
      </c>
      <c r="R24" s="18" t="str">
        <f>IF($B24="","",INDEX(Ergebnisse!S$9:S$209,MATCH($B24,Ergebnisse!$B$9:$B$209,0)))</f>
        <v/>
      </c>
      <c r="S24" s="18" t="str">
        <f>IF($B24="","",INDEX(Ergebnisse!T$9:T$209,MATCH($B24,Ergebnisse!$B$9:$B$209,0)))</f>
        <v/>
      </c>
      <c r="T24" s="18" t="str">
        <f>IF($B24="","",INDEX(Ergebnisse!U$9:U$209,MATCH($B24,Ergebnisse!$B$9:$B$209,0)))</f>
        <v/>
      </c>
      <c r="U24" s="18" t="str">
        <f>IF($B24="","",INDEX(Ergebnisse!V$9:V$209,MATCH($B24,Ergebnisse!$B$9:$B$209,0)))</f>
        <v/>
      </c>
      <c r="V24" s="23" t="str">
        <f>IF($B24="","",INDEX(Ergebnisse!W$9:W$209,MATCH($B24,Ergebnisse!$B$9:$B$209,0)))</f>
        <v/>
      </c>
      <c r="W24" s="23" t="str">
        <f>IF($B24="","",INDEX(Ergebnisse!X$9:X$209,MATCH($B24,Ergebnisse!$B$9:$B$209,0)))</f>
        <v/>
      </c>
      <c r="X24" s="18" t="str">
        <f>IF($B24="","",INDEX(Ergebnisse!Y$9:Y$209,MATCH($B24,Ergebnisse!$B$9:$B$209,0)))</f>
        <v/>
      </c>
    </row>
    <row r="25" spans="1:24" x14ac:dyDescent="0.25">
      <c r="A25" s="18" t="str">
        <f>IF(B25="","",INDEX(Ergebnisse!A$9:A$209,MATCH(B25,Ergebnisse!B$9:B$209,0)))</f>
        <v/>
      </c>
      <c r="B25" s="18" t="str">
        <f t="array" ref="B25">IF(ROWS(Ergebnisse!$1:17)&gt;COUNTIF(Ergebnisse!C:C,"SF4"),"",INDEX(Ergebnisse!B:B,SMALL(IF(Ergebnisse!C$1:C$209="SF4",ROW($1:$209)),ROW(Ergebnisse!B17))))</f>
        <v/>
      </c>
      <c r="C25" s="18" t="str">
        <f>IF($B25="","",INDEX(Ergebnisse!D$9:D$209,MATCH($B25,Ergebnisse!$B$9:$B$209,0)))</f>
        <v/>
      </c>
      <c r="D25" s="18" t="str">
        <f>IF($B25="","",INDEX(Ergebnisse!E$9:E$209,MATCH($B25,Ergebnisse!$B$9:$B$209,0)))</f>
        <v/>
      </c>
      <c r="E25" s="18" t="str">
        <f>IF($B25="","",INDEX(Ergebnisse!F$9:F$209,MATCH($B25,Ergebnisse!$B$9:$B$209,0)))</f>
        <v/>
      </c>
      <c r="F25" s="18" t="str">
        <f>IF($B25="","",INDEX(Ergebnisse!G$9:G$209,MATCH($B25,Ergebnisse!$B$9:$B$209,0)))</f>
        <v/>
      </c>
      <c r="G25" s="18" t="str">
        <f>IF($B25="","",INDEX(Ergebnisse!H$9:H$209,MATCH($B25,Ergebnisse!$B$9:$B$209,0)))</f>
        <v/>
      </c>
      <c r="H25" s="18" t="str">
        <f>IF($B25="","",INDEX(Ergebnisse!I$9:I$209,MATCH($B25,Ergebnisse!$B$9:$B$209,0)))</f>
        <v/>
      </c>
      <c r="I25" s="18" t="str">
        <f>IF($B25="","",INDEX(Ergebnisse!J$9:J$209,MATCH($B25,Ergebnisse!$B$9:$B$209,0)))</f>
        <v/>
      </c>
      <c r="J25" s="18" t="str">
        <f>IF($B25="","",INDEX(Ergebnisse!K$9:K$209,MATCH($B25,Ergebnisse!$B$9:$B$209,0)))</f>
        <v/>
      </c>
      <c r="K25" s="18" t="str">
        <f>IF($B25="","",INDEX(Ergebnisse!L$9:L$209,MATCH($B25,Ergebnisse!$B$9:$B$209,0)))</f>
        <v/>
      </c>
      <c r="L25" s="18" t="str">
        <f>IF($B25="","",INDEX(Ergebnisse!M$9:M$209,MATCH($B25,Ergebnisse!$B$9:$B$209,0)))</f>
        <v/>
      </c>
      <c r="M25" s="18" t="str">
        <f>IF($B25="","",INDEX(Ergebnisse!N$9:N$209,MATCH($B25,Ergebnisse!$B$9:$B$209,0)))</f>
        <v/>
      </c>
      <c r="N25" s="18" t="str">
        <f>IF($B25="","",INDEX(Ergebnisse!O$9:O$209,MATCH($B25,Ergebnisse!$B$9:$B$209,0)))</f>
        <v/>
      </c>
      <c r="O25" s="18" t="str">
        <f>IF($B25="","",INDEX(Ergebnisse!P$9:P$209,MATCH($B25,Ergebnisse!$B$9:$B$209,0)))</f>
        <v/>
      </c>
      <c r="P25" s="18" t="str">
        <f>IF($B25="","",INDEX(Ergebnisse!Q$9:Q$209,MATCH($B25,Ergebnisse!$B$9:$B$209,0)))</f>
        <v/>
      </c>
      <c r="Q25" s="18" t="str">
        <f>IF($B25="","",INDEX(Ergebnisse!R$9:R$209,MATCH($B25,Ergebnisse!$B$9:$B$209,0)))</f>
        <v/>
      </c>
      <c r="R25" s="18" t="str">
        <f>IF($B25="","",INDEX(Ergebnisse!S$9:S$209,MATCH($B25,Ergebnisse!$B$9:$B$209,0)))</f>
        <v/>
      </c>
      <c r="S25" s="18" t="str">
        <f>IF($B25="","",INDEX(Ergebnisse!T$9:T$209,MATCH($B25,Ergebnisse!$B$9:$B$209,0)))</f>
        <v/>
      </c>
      <c r="T25" s="18" t="str">
        <f>IF($B25="","",INDEX(Ergebnisse!U$9:U$209,MATCH($B25,Ergebnisse!$B$9:$B$209,0)))</f>
        <v/>
      </c>
      <c r="U25" s="18" t="str">
        <f>IF($B25="","",INDEX(Ergebnisse!V$9:V$209,MATCH($B25,Ergebnisse!$B$9:$B$209,0)))</f>
        <v/>
      </c>
      <c r="V25" s="23" t="str">
        <f>IF($B25="","",INDEX(Ergebnisse!W$9:W$209,MATCH($B25,Ergebnisse!$B$9:$B$209,0)))</f>
        <v/>
      </c>
      <c r="W25" s="23" t="str">
        <f>IF($B25="","",INDEX(Ergebnisse!X$9:X$209,MATCH($B25,Ergebnisse!$B$9:$B$209,0)))</f>
        <v/>
      </c>
      <c r="X25" s="18" t="str">
        <f>IF($B25="","",INDEX(Ergebnisse!Y$9:Y$209,MATCH($B25,Ergebnisse!$B$9:$B$209,0)))</f>
        <v/>
      </c>
    </row>
    <row r="26" spans="1:24" x14ac:dyDescent="0.25">
      <c r="A26" s="18" t="str">
        <f>IF(B26="","",INDEX(Ergebnisse!A$9:A$209,MATCH(B26,Ergebnisse!B$9:B$209,0)))</f>
        <v/>
      </c>
      <c r="B26" s="18" t="str">
        <f t="array" ref="B26">IF(ROWS(Ergebnisse!$1:18)&gt;COUNTIF(Ergebnisse!C:C,"SF4"),"",INDEX(Ergebnisse!B:B,SMALL(IF(Ergebnisse!C$1:C$209="SF4",ROW($1:$209)),ROW(Ergebnisse!B18))))</f>
        <v/>
      </c>
      <c r="C26" s="18" t="str">
        <f>IF($B26="","",INDEX(Ergebnisse!D$9:D$209,MATCH($B26,Ergebnisse!$B$9:$B$209,0)))</f>
        <v/>
      </c>
      <c r="D26" s="18" t="str">
        <f>IF($B26="","",INDEX(Ergebnisse!E$9:E$209,MATCH($B26,Ergebnisse!$B$9:$B$209,0)))</f>
        <v/>
      </c>
      <c r="E26" s="18" t="str">
        <f>IF($B26="","",INDEX(Ergebnisse!F$9:F$209,MATCH($B26,Ergebnisse!$B$9:$B$209,0)))</f>
        <v/>
      </c>
      <c r="F26" s="18" t="str">
        <f>IF($B26="","",INDEX(Ergebnisse!G$9:G$209,MATCH($B26,Ergebnisse!$B$9:$B$209,0)))</f>
        <v/>
      </c>
      <c r="G26" s="18" t="str">
        <f>IF($B26="","",INDEX(Ergebnisse!H$9:H$209,MATCH($B26,Ergebnisse!$B$9:$B$209,0)))</f>
        <v/>
      </c>
      <c r="H26" s="18" t="str">
        <f>IF($B26="","",INDEX(Ergebnisse!I$9:I$209,MATCH($B26,Ergebnisse!$B$9:$B$209,0)))</f>
        <v/>
      </c>
      <c r="I26" s="18" t="str">
        <f>IF($B26="","",INDEX(Ergebnisse!J$9:J$209,MATCH($B26,Ergebnisse!$B$9:$B$209,0)))</f>
        <v/>
      </c>
      <c r="J26" s="18" t="str">
        <f>IF($B26="","",INDEX(Ergebnisse!K$9:K$209,MATCH($B26,Ergebnisse!$B$9:$B$209,0)))</f>
        <v/>
      </c>
      <c r="K26" s="18" t="str">
        <f>IF($B26="","",INDEX(Ergebnisse!L$9:L$209,MATCH($B26,Ergebnisse!$B$9:$B$209,0)))</f>
        <v/>
      </c>
      <c r="L26" s="18" t="str">
        <f>IF($B26="","",INDEX(Ergebnisse!M$9:M$209,MATCH($B26,Ergebnisse!$B$9:$B$209,0)))</f>
        <v/>
      </c>
      <c r="M26" s="18" t="str">
        <f>IF($B26="","",INDEX(Ergebnisse!N$9:N$209,MATCH($B26,Ergebnisse!$B$9:$B$209,0)))</f>
        <v/>
      </c>
      <c r="N26" s="18" t="str">
        <f>IF($B26="","",INDEX(Ergebnisse!O$9:O$209,MATCH($B26,Ergebnisse!$B$9:$B$209,0)))</f>
        <v/>
      </c>
      <c r="O26" s="18" t="str">
        <f>IF($B26="","",INDEX(Ergebnisse!P$9:P$209,MATCH($B26,Ergebnisse!$B$9:$B$209,0)))</f>
        <v/>
      </c>
      <c r="P26" s="18" t="str">
        <f>IF($B26="","",INDEX(Ergebnisse!Q$9:Q$209,MATCH($B26,Ergebnisse!$B$9:$B$209,0)))</f>
        <v/>
      </c>
      <c r="Q26" s="18" t="str">
        <f>IF($B26="","",INDEX(Ergebnisse!R$9:R$209,MATCH($B26,Ergebnisse!$B$9:$B$209,0)))</f>
        <v/>
      </c>
      <c r="R26" s="18" t="str">
        <f>IF($B26="","",INDEX(Ergebnisse!S$9:S$209,MATCH($B26,Ergebnisse!$B$9:$B$209,0)))</f>
        <v/>
      </c>
      <c r="S26" s="18" t="str">
        <f>IF($B26="","",INDEX(Ergebnisse!T$9:T$209,MATCH($B26,Ergebnisse!$B$9:$B$209,0)))</f>
        <v/>
      </c>
      <c r="T26" s="18" t="str">
        <f>IF($B26="","",INDEX(Ergebnisse!U$9:U$209,MATCH($B26,Ergebnisse!$B$9:$B$209,0)))</f>
        <v/>
      </c>
      <c r="U26" s="18" t="str">
        <f>IF($B26="","",INDEX(Ergebnisse!V$9:V$209,MATCH($B26,Ergebnisse!$B$9:$B$209,0)))</f>
        <v/>
      </c>
      <c r="V26" s="23" t="str">
        <f>IF($B26="","",INDEX(Ergebnisse!W$9:W$209,MATCH($B26,Ergebnisse!$B$9:$B$209,0)))</f>
        <v/>
      </c>
      <c r="W26" s="23" t="str">
        <f>IF($B26="","",INDEX(Ergebnisse!X$9:X$209,MATCH($B26,Ergebnisse!$B$9:$B$209,0)))</f>
        <v/>
      </c>
      <c r="X26" s="18" t="str">
        <f>IF($B26="","",INDEX(Ergebnisse!Y$9:Y$209,MATCH($B26,Ergebnisse!$B$9:$B$209,0)))</f>
        <v/>
      </c>
    </row>
    <row r="27" spans="1:24" x14ac:dyDescent="0.25">
      <c r="A27" s="18" t="str">
        <f>IF(B27="","",INDEX(Ergebnisse!A$9:A$209,MATCH(B27,Ergebnisse!B$9:B$209,0)))</f>
        <v/>
      </c>
      <c r="B27" s="18" t="str">
        <f t="array" ref="B27">IF(ROWS(Ergebnisse!$1:19)&gt;COUNTIF(Ergebnisse!C:C,"SF4"),"",INDEX(Ergebnisse!B:B,SMALL(IF(Ergebnisse!C$1:C$209="SF4",ROW($1:$209)),ROW(Ergebnisse!B19))))</f>
        <v/>
      </c>
      <c r="C27" s="18" t="str">
        <f>IF($B27="","",INDEX(Ergebnisse!D$9:D$209,MATCH($B27,Ergebnisse!$B$9:$B$209,0)))</f>
        <v/>
      </c>
      <c r="D27" s="18" t="str">
        <f>IF($B27="","",INDEX(Ergebnisse!E$9:E$209,MATCH($B27,Ergebnisse!$B$9:$B$209,0)))</f>
        <v/>
      </c>
      <c r="E27" s="18" t="str">
        <f>IF($B27="","",INDEX(Ergebnisse!F$9:F$209,MATCH($B27,Ergebnisse!$B$9:$B$209,0)))</f>
        <v/>
      </c>
      <c r="F27" s="18" t="str">
        <f>IF($B27="","",INDEX(Ergebnisse!G$9:G$209,MATCH($B27,Ergebnisse!$B$9:$B$209,0)))</f>
        <v/>
      </c>
      <c r="G27" s="18" t="str">
        <f>IF($B27="","",INDEX(Ergebnisse!H$9:H$209,MATCH($B27,Ergebnisse!$B$9:$B$209,0)))</f>
        <v/>
      </c>
      <c r="H27" s="18" t="str">
        <f>IF($B27="","",INDEX(Ergebnisse!I$9:I$209,MATCH($B27,Ergebnisse!$B$9:$B$209,0)))</f>
        <v/>
      </c>
      <c r="I27" s="18" t="str">
        <f>IF($B27="","",INDEX(Ergebnisse!J$9:J$209,MATCH($B27,Ergebnisse!$B$9:$B$209,0)))</f>
        <v/>
      </c>
      <c r="J27" s="18" t="str">
        <f>IF($B27="","",INDEX(Ergebnisse!K$9:K$209,MATCH($B27,Ergebnisse!$B$9:$B$209,0)))</f>
        <v/>
      </c>
      <c r="K27" s="18" t="str">
        <f>IF($B27="","",INDEX(Ergebnisse!L$9:L$209,MATCH($B27,Ergebnisse!$B$9:$B$209,0)))</f>
        <v/>
      </c>
      <c r="L27" s="18" t="str">
        <f>IF($B27="","",INDEX(Ergebnisse!M$9:M$209,MATCH($B27,Ergebnisse!$B$9:$B$209,0)))</f>
        <v/>
      </c>
      <c r="M27" s="18" t="str">
        <f>IF($B27="","",INDEX(Ergebnisse!N$9:N$209,MATCH($B27,Ergebnisse!$B$9:$B$209,0)))</f>
        <v/>
      </c>
      <c r="N27" s="18" t="str">
        <f>IF($B27="","",INDEX(Ergebnisse!O$9:O$209,MATCH($B27,Ergebnisse!$B$9:$B$209,0)))</f>
        <v/>
      </c>
      <c r="O27" s="18" t="str">
        <f>IF($B27="","",INDEX(Ergebnisse!P$9:P$209,MATCH($B27,Ergebnisse!$B$9:$B$209,0)))</f>
        <v/>
      </c>
      <c r="P27" s="18" t="str">
        <f>IF($B27="","",INDEX(Ergebnisse!Q$9:Q$209,MATCH($B27,Ergebnisse!$B$9:$B$209,0)))</f>
        <v/>
      </c>
      <c r="Q27" s="18" t="str">
        <f>IF($B27="","",INDEX(Ergebnisse!R$9:R$209,MATCH($B27,Ergebnisse!$B$9:$B$209,0)))</f>
        <v/>
      </c>
      <c r="R27" s="18" t="str">
        <f>IF($B27="","",INDEX(Ergebnisse!S$9:S$209,MATCH($B27,Ergebnisse!$B$9:$B$209,0)))</f>
        <v/>
      </c>
      <c r="S27" s="18" t="str">
        <f>IF($B27="","",INDEX(Ergebnisse!T$9:T$209,MATCH($B27,Ergebnisse!$B$9:$B$209,0)))</f>
        <v/>
      </c>
      <c r="T27" s="18" t="str">
        <f>IF($B27="","",INDEX(Ergebnisse!U$9:U$209,MATCH($B27,Ergebnisse!$B$9:$B$209,0)))</f>
        <v/>
      </c>
      <c r="U27" s="18" t="str">
        <f>IF($B27="","",INDEX(Ergebnisse!V$9:V$209,MATCH($B27,Ergebnisse!$B$9:$B$209,0)))</f>
        <v/>
      </c>
      <c r="V27" s="23" t="str">
        <f>IF($B27="","",INDEX(Ergebnisse!W$9:W$209,MATCH($B27,Ergebnisse!$B$9:$B$209,0)))</f>
        <v/>
      </c>
      <c r="W27" s="23" t="str">
        <f>IF($B27="","",INDEX(Ergebnisse!X$9:X$209,MATCH($B27,Ergebnisse!$B$9:$B$209,0)))</f>
        <v/>
      </c>
      <c r="X27" s="18" t="str">
        <f>IF($B27="","",INDEX(Ergebnisse!Y$9:Y$209,MATCH($B27,Ergebnisse!$B$9:$B$209,0)))</f>
        <v/>
      </c>
    </row>
    <row r="28" spans="1:24" x14ac:dyDescent="0.25">
      <c r="A28" s="18" t="str">
        <f>IF(B28="","",INDEX(Ergebnisse!A$9:A$209,MATCH(B28,Ergebnisse!B$9:B$209,0)))</f>
        <v/>
      </c>
      <c r="B28" s="18" t="str">
        <f t="array" ref="B28">IF(ROWS(Ergebnisse!$1:20)&gt;COUNTIF(Ergebnisse!C:C,"SF4"),"",INDEX(Ergebnisse!B:B,SMALL(IF(Ergebnisse!C$1:C$209="SF4",ROW($1:$209)),ROW(Ergebnisse!B20))))</f>
        <v/>
      </c>
      <c r="C28" s="18" t="str">
        <f>IF($B28="","",INDEX(Ergebnisse!D$9:D$209,MATCH($B28,Ergebnisse!$B$9:$B$209,0)))</f>
        <v/>
      </c>
      <c r="D28" s="18" t="str">
        <f>IF($B28="","",INDEX(Ergebnisse!E$9:E$209,MATCH($B28,Ergebnisse!$B$9:$B$209,0)))</f>
        <v/>
      </c>
      <c r="E28" s="18" t="str">
        <f>IF($B28="","",INDEX(Ergebnisse!F$9:F$209,MATCH($B28,Ergebnisse!$B$9:$B$209,0)))</f>
        <v/>
      </c>
      <c r="F28" s="18" t="str">
        <f>IF($B28="","",INDEX(Ergebnisse!G$9:G$209,MATCH($B28,Ergebnisse!$B$9:$B$209,0)))</f>
        <v/>
      </c>
      <c r="G28" s="18" t="str">
        <f>IF($B28="","",INDEX(Ergebnisse!H$9:H$209,MATCH($B28,Ergebnisse!$B$9:$B$209,0)))</f>
        <v/>
      </c>
      <c r="H28" s="18" t="str">
        <f>IF($B28="","",INDEX(Ergebnisse!I$9:I$209,MATCH($B28,Ergebnisse!$B$9:$B$209,0)))</f>
        <v/>
      </c>
      <c r="I28" s="18" t="str">
        <f>IF($B28="","",INDEX(Ergebnisse!J$9:J$209,MATCH($B28,Ergebnisse!$B$9:$B$209,0)))</f>
        <v/>
      </c>
      <c r="J28" s="18" t="str">
        <f>IF($B28="","",INDEX(Ergebnisse!K$9:K$209,MATCH($B28,Ergebnisse!$B$9:$B$209,0)))</f>
        <v/>
      </c>
      <c r="K28" s="18" t="str">
        <f>IF($B28="","",INDEX(Ergebnisse!L$9:L$209,MATCH($B28,Ergebnisse!$B$9:$B$209,0)))</f>
        <v/>
      </c>
      <c r="L28" s="18" t="str">
        <f>IF($B28="","",INDEX(Ergebnisse!M$9:M$209,MATCH($B28,Ergebnisse!$B$9:$B$209,0)))</f>
        <v/>
      </c>
      <c r="M28" s="18" t="str">
        <f>IF($B28="","",INDEX(Ergebnisse!N$9:N$209,MATCH($B28,Ergebnisse!$B$9:$B$209,0)))</f>
        <v/>
      </c>
      <c r="N28" s="18" t="str">
        <f>IF($B28="","",INDEX(Ergebnisse!O$9:O$209,MATCH($B28,Ergebnisse!$B$9:$B$209,0)))</f>
        <v/>
      </c>
      <c r="O28" s="18" t="str">
        <f>IF($B28="","",INDEX(Ergebnisse!P$9:P$209,MATCH($B28,Ergebnisse!$B$9:$B$209,0)))</f>
        <v/>
      </c>
      <c r="P28" s="18" t="str">
        <f>IF($B28="","",INDEX(Ergebnisse!Q$9:Q$209,MATCH($B28,Ergebnisse!$B$9:$B$209,0)))</f>
        <v/>
      </c>
      <c r="Q28" s="18" t="str">
        <f>IF($B28="","",INDEX(Ergebnisse!R$9:R$209,MATCH($B28,Ergebnisse!$B$9:$B$209,0)))</f>
        <v/>
      </c>
      <c r="R28" s="18" t="str">
        <f>IF($B28="","",INDEX(Ergebnisse!S$9:S$209,MATCH($B28,Ergebnisse!$B$9:$B$209,0)))</f>
        <v/>
      </c>
      <c r="S28" s="18" t="str">
        <f>IF($B28="","",INDEX(Ergebnisse!T$9:T$209,MATCH($B28,Ergebnisse!$B$9:$B$209,0)))</f>
        <v/>
      </c>
      <c r="T28" s="18" t="str">
        <f>IF($B28="","",INDEX(Ergebnisse!U$9:U$209,MATCH($B28,Ergebnisse!$B$9:$B$209,0)))</f>
        <v/>
      </c>
      <c r="U28" s="18" t="str">
        <f>IF($B28="","",INDEX(Ergebnisse!V$9:V$209,MATCH($B28,Ergebnisse!$B$9:$B$209,0)))</f>
        <v/>
      </c>
      <c r="V28" s="23" t="str">
        <f>IF($B28="","",INDEX(Ergebnisse!W$9:W$209,MATCH($B28,Ergebnisse!$B$9:$B$209,0)))</f>
        <v/>
      </c>
      <c r="W28" s="23" t="str">
        <f>IF($B28="","",INDEX(Ergebnisse!X$9:X$209,MATCH($B28,Ergebnisse!$B$9:$B$209,0)))</f>
        <v/>
      </c>
      <c r="X28" s="18" t="str">
        <f>IF($B28="","",INDEX(Ergebnisse!Y$9:Y$209,MATCH($B28,Ergebnisse!$B$9:$B$209,0)))</f>
        <v/>
      </c>
    </row>
    <row r="29" spans="1:24" x14ac:dyDescent="0.25">
      <c r="A29" s="18" t="str">
        <f>IF(B29="","",INDEX(Ergebnisse!A$9:A$209,MATCH(B29,Ergebnisse!B$9:B$209,0)))</f>
        <v/>
      </c>
      <c r="B29" s="18" t="str">
        <f t="array" ref="B29">IF(ROWS(Ergebnisse!$1:21)&gt;COUNTIF(Ergebnisse!C:C,"SF4"),"",INDEX(Ergebnisse!B:B,SMALL(IF(Ergebnisse!C$1:C$209="SF4",ROW($1:$209)),ROW(Ergebnisse!B21))))</f>
        <v/>
      </c>
      <c r="C29" s="18" t="str">
        <f>IF($B29="","",INDEX(Ergebnisse!D$9:D$209,MATCH($B29,Ergebnisse!$B$9:$B$209,0)))</f>
        <v/>
      </c>
      <c r="D29" s="18" t="str">
        <f>IF($B29="","",INDEX(Ergebnisse!E$9:E$209,MATCH($B29,Ergebnisse!$B$9:$B$209,0)))</f>
        <v/>
      </c>
      <c r="E29" s="18" t="str">
        <f>IF($B29="","",INDEX(Ergebnisse!F$9:F$209,MATCH($B29,Ergebnisse!$B$9:$B$209,0)))</f>
        <v/>
      </c>
      <c r="F29" s="18" t="str">
        <f>IF($B29="","",INDEX(Ergebnisse!G$9:G$209,MATCH($B29,Ergebnisse!$B$9:$B$209,0)))</f>
        <v/>
      </c>
      <c r="G29" s="18" t="str">
        <f>IF($B29="","",INDEX(Ergebnisse!H$9:H$209,MATCH($B29,Ergebnisse!$B$9:$B$209,0)))</f>
        <v/>
      </c>
      <c r="H29" s="18" t="str">
        <f>IF($B29="","",INDEX(Ergebnisse!I$9:I$209,MATCH($B29,Ergebnisse!$B$9:$B$209,0)))</f>
        <v/>
      </c>
      <c r="I29" s="18" t="str">
        <f>IF($B29="","",INDEX(Ergebnisse!J$9:J$209,MATCH($B29,Ergebnisse!$B$9:$B$209,0)))</f>
        <v/>
      </c>
      <c r="J29" s="18" t="str">
        <f>IF($B29="","",INDEX(Ergebnisse!K$9:K$209,MATCH($B29,Ergebnisse!$B$9:$B$209,0)))</f>
        <v/>
      </c>
      <c r="K29" s="18" t="str">
        <f>IF($B29="","",INDEX(Ergebnisse!L$9:L$209,MATCH($B29,Ergebnisse!$B$9:$B$209,0)))</f>
        <v/>
      </c>
      <c r="L29" s="18" t="str">
        <f>IF($B29="","",INDEX(Ergebnisse!M$9:M$209,MATCH($B29,Ergebnisse!$B$9:$B$209,0)))</f>
        <v/>
      </c>
      <c r="M29" s="18" t="str">
        <f>IF($B29="","",INDEX(Ergebnisse!N$9:N$209,MATCH($B29,Ergebnisse!$B$9:$B$209,0)))</f>
        <v/>
      </c>
      <c r="N29" s="18" t="str">
        <f>IF($B29="","",INDEX(Ergebnisse!O$9:O$209,MATCH($B29,Ergebnisse!$B$9:$B$209,0)))</f>
        <v/>
      </c>
      <c r="O29" s="18" t="str">
        <f>IF($B29="","",INDEX(Ergebnisse!P$9:P$209,MATCH($B29,Ergebnisse!$B$9:$B$209,0)))</f>
        <v/>
      </c>
      <c r="P29" s="18" t="str">
        <f>IF($B29="","",INDEX(Ergebnisse!Q$9:Q$209,MATCH($B29,Ergebnisse!$B$9:$B$209,0)))</f>
        <v/>
      </c>
      <c r="Q29" s="18" t="str">
        <f>IF($B29="","",INDEX(Ergebnisse!R$9:R$209,MATCH($B29,Ergebnisse!$B$9:$B$209,0)))</f>
        <v/>
      </c>
      <c r="R29" s="18" t="str">
        <f>IF($B29="","",INDEX(Ergebnisse!S$9:S$209,MATCH($B29,Ergebnisse!$B$9:$B$209,0)))</f>
        <v/>
      </c>
      <c r="S29" s="18" t="str">
        <f>IF($B29="","",INDEX(Ergebnisse!T$9:T$209,MATCH($B29,Ergebnisse!$B$9:$B$209,0)))</f>
        <v/>
      </c>
      <c r="T29" s="18" t="str">
        <f>IF($B29="","",INDEX(Ergebnisse!U$9:U$209,MATCH($B29,Ergebnisse!$B$9:$B$209,0)))</f>
        <v/>
      </c>
      <c r="U29" s="18" t="str">
        <f>IF($B29="","",INDEX(Ergebnisse!V$9:V$209,MATCH($B29,Ergebnisse!$B$9:$B$209,0)))</f>
        <v/>
      </c>
      <c r="V29" s="23" t="str">
        <f>IF($B29="","",INDEX(Ergebnisse!W$9:W$209,MATCH($B29,Ergebnisse!$B$9:$B$209,0)))</f>
        <v/>
      </c>
      <c r="W29" s="23" t="str">
        <f>IF($B29="","",INDEX(Ergebnisse!X$9:X$209,MATCH($B29,Ergebnisse!$B$9:$B$209,0)))</f>
        <v/>
      </c>
      <c r="X29" s="18" t="str">
        <f>IF($B29="","",INDEX(Ergebnisse!Y$9:Y$209,MATCH($B29,Ergebnisse!$B$9:$B$209,0)))</f>
        <v/>
      </c>
    </row>
    <row r="30" spans="1:24" x14ac:dyDescent="0.25">
      <c r="A30" s="18" t="str">
        <f>IF(B30="","",INDEX(Ergebnisse!A$9:A$209,MATCH(B30,Ergebnisse!B$9:B$209,0)))</f>
        <v/>
      </c>
      <c r="B30" s="18" t="str">
        <f t="array" ref="B30">IF(ROWS(Ergebnisse!$1:22)&gt;COUNTIF(Ergebnisse!C:C,"SF4"),"",INDEX(Ergebnisse!B:B,SMALL(IF(Ergebnisse!C$1:C$209="SF4",ROW($1:$209)),ROW(Ergebnisse!B22))))</f>
        <v/>
      </c>
      <c r="C30" s="18" t="str">
        <f>IF($B30="","",INDEX(Ergebnisse!D$9:D$209,MATCH($B30,Ergebnisse!$B$9:$B$209,0)))</f>
        <v/>
      </c>
      <c r="D30" s="18" t="str">
        <f>IF($B30="","",INDEX(Ergebnisse!E$9:E$209,MATCH($B30,Ergebnisse!$B$9:$B$209,0)))</f>
        <v/>
      </c>
      <c r="E30" s="18" t="str">
        <f>IF($B30="","",INDEX(Ergebnisse!F$9:F$209,MATCH($B30,Ergebnisse!$B$9:$B$209,0)))</f>
        <v/>
      </c>
      <c r="F30" s="18" t="str">
        <f>IF($B30="","",INDEX(Ergebnisse!G$9:G$209,MATCH($B30,Ergebnisse!$B$9:$B$209,0)))</f>
        <v/>
      </c>
      <c r="G30" s="18" t="str">
        <f>IF($B30="","",INDEX(Ergebnisse!H$9:H$209,MATCH($B30,Ergebnisse!$B$9:$B$209,0)))</f>
        <v/>
      </c>
      <c r="H30" s="18" t="str">
        <f>IF($B30="","",INDEX(Ergebnisse!I$9:I$209,MATCH($B30,Ergebnisse!$B$9:$B$209,0)))</f>
        <v/>
      </c>
      <c r="I30" s="18" t="str">
        <f>IF($B30="","",INDEX(Ergebnisse!J$9:J$209,MATCH($B30,Ergebnisse!$B$9:$B$209,0)))</f>
        <v/>
      </c>
      <c r="J30" s="18" t="str">
        <f>IF($B30="","",INDEX(Ergebnisse!K$9:K$209,MATCH($B30,Ergebnisse!$B$9:$B$209,0)))</f>
        <v/>
      </c>
      <c r="K30" s="18" t="str">
        <f>IF($B30="","",INDEX(Ergebnisse!L$9:L$209,MATCH($B30,Ergebnisse!$B$9:$B$209,0)))</f>
        <v/>
      </c>
      <c r="L30" s="18" t="str">
        <f>IF($B30="","",INDEX(Ergebnisse!M$9:M$209,MATCH($B30,Ergebnisse!$B$9:$B$209,0)))</f>
        <v/>
      </c>
      <c r="M30" s="18" t="str">
        <f>IF($B30="","",INDEX(Ergebnisse!N$9:N$209,MATCH($B30,Ergebnisse!$B$9:$B$209,0)))</f>
        <v/>
      </c>
      <c r="N30" s="18" t="str">
        <f>IF($B30="","",INDEX(Ergebnisse!O$9:O$209,MATCH($B30,Ergebnisse!$B$9:$B$209,0)))</f>
        <v/>
      </c>
      <c r="O30" s="18" t="str">
        <f>IF($B30="","",INDEX(Ergebnisse!P$9:P$209,MATCH($B30,Ergebnisse!$B$9:$B$209,0)))</f>
        <v/>
      </c>
      <c r="P30" s="18" t="str">
        <f>IF($B30="","",INDEX(Ergebnisse!Q$9:Q$209,MATCH($B30,Ergebnisse!$B$9:$B$209,0)))</f>
        <v/>
      </c>
      <c r="Q30" s="18" t="str">
        <f>IF($B30="","",INDEX(Ergebnisse!R$9:R$209,MATCH($B30,Ergebnisse!$B$9:$B$209,0)))</f>
        <v/>
      </c>
      <c r="R30" s="18" t="str">
        <f>IF($B30="","",INDEX(Ergebnisse!S$9:S$209,MATCH($B30,Ergebnisse!$B$9:$B$209,0)))</f>
        <v/>
      </c>
      <c r="S30" s="18" t="str">
        <f>IF($B30="","",INDEX(Ergebnisse!T$9:T$209,MATCH($B30,Ergebnisse!$B$9:$B$209,0)))</f>
        <v/>
      </c>
      <c r="T30" s="18" t="str">
        <f>IF($B30="","",INDEX(Ergebnisse!U$9:U$209,MATCH($B30,Ergebnisse!$B$9:$B$209,0)))</f>
        <v/>
      </c>
      <c r="U30" s="18" t="str">
        <f>IF($B30="","",INDEX(Ergebnisse!V$9:V$209,MATCH($B30,Ergebnisse!$B$9:$B$209,0)))</f>
        <v/>
      </c>
      <c r="V30" s="23" t="str">
        <f>IF($B30="","",INDEX(Ergebnisse!W$9:W$209,MATCH($B30,Ergebnisse!$B$9:$B$209,0)))</f>
        <v/>
      </c>
      <c r="W30" s="23" t="str">
        <f>IF($B30="","",INDEX(Ergebnisse!X$9:X$209,MATCH($B30,Ergebnisse!$B$9:$B$209,0)))</f>
        <v/>
      </c>
      <c r="X30" s="18" t="str">
        <f>IF($B30="","",INDEX(Ergebnisse!Y$9:Y$209,MATCH($B30,Ergebnisse!$B$9:$B$209,0)))</f>
        <v/>
      </c>
    </row>
    <row r="31" spans="1:24" x14ac:dyDescent="0.25">
      <c r="A31" s="18" t="str">
        <f>IF(B31="","",INDEX(Ergebnisse!A$9:A$209,MATCH(B31,Ergebnisse!B$9:B$209,0)))</f>
        <v/>
      </c>
      <c r="B31" s="18" t="str">
        <f t="array" ref="B31">IF(ROWS(Ergebnisse!$1:23)&gt;COUNTIF(Ergebnisse!C:C,"SF4"),"",INDEX(Ergebnisse!B:B,SMALL(IF(Ergebnisse!C$1:C$209="SF4",ROW($1:$209)),ROW(Ergebnisse!B23))))</f>
        <v/>
      </c>
      <c r="C31" s="18" t="str">
        <f>IF($B31="","",INDEX(Ergebnisse!D$9:D$209,MATCH($B31,Ergebnisse!$B$9:$B$209,0)))</f>
        <v/>
      </c>
      <c r="D31" s="18" t="str">
        <f>IF($B31="","",INDEX(Ergebnisse!E$9:E$209,MATCH($B31,Ergebnisse!$B$9:$B$209,0)))</f>
        <v/>
      </c>
      <c r="E31" s="18" t="str">
        <f>IF($B31="","",INDEX(Ergebnisse!F$9:F$209,MATCH($B31,Ergebnisse!$B$9:$B$209,0)))</f>
        <v/>
      </c>
      <c r="F31" s="18" t="str">
        <f>IF($B31="","",INDEX(Ergebnisse!G$9:G$209,MATCH($B31,Ergebnisse!$B$9:$B$209,0)))</f>
        <v/>
      </c>
      <c r="G31" s="18" t="str">
        <f>IF($B31="","",INDEX(Ergebnisse!H$9:H$209,MATCH($B31,Ergebnisse!$B$9:$B$209,0)))</f>
        <v/>
      </c>
      <c r="H31" s="18" t="str">
        <f>IF($B31="","",INDEX(Ergebnisse!I$9:I$209,MATCH($B31,Ergebnisse!$B$9:$B$209,0)))</f>
        <v/>
      </c>
      <c r="I31" s="18" t="str">
        <f>IF($B31="","",INDEX(Ergebnisse!J$9:J$209,MATCH($B31,Ergebnisse!$B$9:$B$209,0)))</f>
        <v/>
      </c>
      <c r="J31" s="18" t="str">
        <f>IF($B31="","",INDEX(Ergebnisse!K$9:K$209,MATCH($B31,Ergebnisse!$B$9:$B$209,0)))</f>
        <v/>
      </c>
      <c r="K31" s="18" t="str">
        <f>IF($B31="","",INDEX(Ergebnisse!L$9:L$209,MATCH($B31,Ergebnisse!$B$9:$B$209,0)))</f>
        <v/>
      </c>
      <c r="L31" s="18" t="str">
        <f>IF($B31="","",INDEX(Ergebnisse!M$9:M$209,MATCH($B31,Ergebnisse!$B$9:$B$209,0)))</f>
        <v/>
      </c>
      <c r="M31" s="18" t="str">
        <f>IF($B31="","",INDEX(Ergebnisse!N$9:N$209,MATCH($B31,Ergebnisse!$B$9:$B$209,0)))</f>
        <v/>
      </c>
      <c r="N31" s="18" t="str">
        <f>IF($B31="","",INDEX(Ergebnisse!O$9:O$209,MATCH($B31,Ergebnisse!$B$9:$B$209,0)))</f>
        <v/>
      </c>
      <c r="O31" s="18" t="str">
        <f>IF($B31="","",INDEX(Ergebnisse!P$9:P$209,MATCH($B31,Ergebnisse!$B$9:$B$209,0)))</f>
        <v/>
      </c>
      <c r="P31" s="18" t="str">
        <f>IF($B31="","",INDEX(Ergebnisse!Q$9:Q$209,MATCH($B31,Ergebnisse!$B$9:$B$209,0)))</f>
        <v/>
      </c>
      <c r="Q31" s="18" t="str">
        <f>IF($B31="","",INDEX(Ergebnisse!R$9:R$209,MATCH($B31,Ergebnisse!$B$9:$B$209,0)))</f>
        <v/>
      </c>
      <c r="R31" s="18" t="str">
        <f>IF($B31="","",INDEX(Ergebnisse!S$9:S$209,MATCH($B31,Ergebnisse!$B$9:$B$209,0)))</f>
        <v/>
      </c>
      <c r="S31" s="18" t="str">
        <f>IF($B31="","",INDEX(Ergebnisse!T$9:T$209,MATCH($B31,Ergebnisse!$B$9:$B$209,0)))</f>
        <v/>
      </c>
      <c r="T31" s="18" t="str">
        <f>IF($B31="","",INDEX(Ergebnisse!U$9:U$209,MATCH($B31,Ergebnisse!$B$9:$B$209,0)))</f>
        <v/>
      </c>
      <c r="U31" s="18" t="str">
        <f>IF($B31="","",INDEX(Ergebnisse!V$9:V$209,MATCH($B31,Ergebnisse!$B$9:$B$209,0)))</f>
        <v/>
      </c>
      <c r="V31" s="23" t="str">
        <f>IF($B31="","",INDEX(Ergebnisse!W$9:W$209,MATCH($B31,Ergebnisse!$B$9:$B$209,0)))</f>
        <v/>
      </c>
      <c r="W31" s="23" t="str">
        <f>IF($B31="","",INDEX(Ergebnisse!X$9:X$209,MATCH($B31,Ergebnisse!$B$9:$B$209,0)))</f>
        <v/>
      </c>
      <c r="X31" s="18" t="str">
        <f>IF($B31="","",INDEX(Ergebnisse!Y$9:Y$209,MATCH($B31,Ergebnisse!$B$9:$B$209,0)))</f>
        <v/>
      </c>
    </row>
    <row r="32" spans="1:24" x14ac:dyDescent="0.25">
      <c r="A32" s="18" t="str">
        <f>IF(B32="","",INDEX(Ergebnisse!A$9:A$209,MATCH(B32,Ergebnisse!B$9:B$209,0)))</f>
        <v/>
      </c>
      <c r="B32" s="18" t="str">
        <f t="array" ref="B32">IF(ROWS(Ergebnisse!$1:24)&gt;COUNTIF(Ergebnisse!C:C,"SF4"),"",INDEX(Ergebnisse!B:B,SMALL(IF(Ergebnisse!C$1:C$209="SF4",ROW($1:$209)),ROW(Ergebnisse!B24))))</f>
        <v/>
      </c>
      <c r="C32" s="18" t="str">
        <f>IF($B32="","",INDEX(Ergebnisse!D$9:D$209,MATCH($B32,Ergebnisse!$B$9:$B$209,0)))</f>
        <v/>
      </c>
      <c r="D32" s="18" t="str">
        <f>IF($B32="","",INDEX(Ergebnisse!E$9:E$209,MATCH($B32,Ergebnisse!$B$9:$B$209,0)))</f>
        <v/>
      </c>
      <c r="E32" s="18" t="str">
        <f>IF($B32="","",INDEX(Ergebnisse!F$9:F$209,MATCH($B32,Ergebnisse!$B$9:$B$209,0)))</f>
        <v/>
      </c>
      <c r="F32" s="18" t="str">
        <f>IF($B32="","",INDEX(Ergebnisse!G$9:G$209,MATCH($B32,Ergebnisse!$B$9:$B$209,0)))</f>
        <v/>
      </c>
      <c r="G32" s="18" t="str">
        <f>IF($B32="","",INDEX(Ergebnisse!H$9:H$209,MATCH($B32,Ergebnisse!$B$9:$B$209,0)))</f>
        <v/>
      </c>
      <c r="H32" s="18" t="str">
        <f>IF($B32="","",INDEX(Ergebnisse!I$9:I$209,MATCH($B32,Ergebnisse!$B$9:$B$209,0)))</f>
        <v/>
      </c>
      <c r="I32" s="18" t="str">
        <f>IF($B32="","",INDEX(Ergebnisse!J$9:J$209,MATCH($B32,Ergebnisse!$B$9:$B$209,0)))</f>
        <v/>
      </c>
      <c r="J32" s="18" t="str">
        <f>IF($B32="","",INDEX(Ergebnisse!K$9:K$209,MATCH($B32,Ergebnisse!$B$9:$B$209,0)))</f>
        <v/>
      </c>
      <c r="K32" s="18" t="str">
        <f>IF($B32="","",INDEX(Ergebnisse!L$9:L$209,MATCH($B32,Ergebnisse!$B$9:$B$209,0)))</f>
        <v/>
      </c>
      <c r="L32" s="18" t="str">
        <f>IF($B32="","",INDEX(Ergebnisse!M$9:M$209,MATCH($B32,Ergebnisse!$B$9:$B$209,0)))</f>
        <v/>
      </c>
      <c r="M32" s="18" t="str">
        <f>IF($B32="","",INDEX(Ergebnisse!N$9:N$209,MATCH($B32,Ergebnisse!$B$9:$B$209,0)))</f>
        <v/>
      </c>
      <c r="N32" s="18" t="str">
        <f>IF($B32="","",INDEX(Ergebnisse!O$9:O$209,MATCH($B32,Ergebnisse!$B$9:$B$209,0)))</f>
        <v/>
      </c>
      <c r="O32" s="18" t="str">
        <f>IF($B32="","",INDEX(Ergebnisse!P$9:P$209,MATCH($B32,Ergebnisse!$B$9:$B$209,0)))</f>
        <v/>
      </c>
      <c r="P32" s="18" t="str">
        <f>IF($B32="","",INDEX(Ergebnisse!Q$9:Q$209,MATCH($B32,Ergebnisse!$B$9:$B$209,0)))</f>
        <v/>
      </c>
      <c r="Q32" s="18" t="str">
        <f>IF($B32="","",INDEX(Ergebnisse!R$9:R$209,MATCH($B32,Ergebnisse!$B$9:$B$209,0)))</f>
        <v/>
      </c>
      <c r="R32" s="18" t="str">
        <f>IF($B32="","",INDEX(Ergebnisse!S$9:S$209,MATCH($B32,Ergebnisse!$B$9:$B$209,0)))</f>
        <v/>
      </c>
      <c r="S32" s="18" t="str">
        <f>IF($B32="","",INDEX(Ergebnisse!T$9:T$209,MATCH($B32,Ergebnisse!$B$9:$B$209,0)))</f>
        <v/>
      </c>
      <c r="T32" s="18" t="str">
        <f>IF($B32="","",INDEX(Ergebnisse!U$9:U$209,MATCH($B32,Ergebnisse!$B$9:$B$209,0)))</f>
        <v/>
      </c>
      <c r="U32" s="18" t="str">
        <f>IF($B32="","",INDEX(Ergebnisse!V$9:V$209,MATCH($B32,Ergebnisse!$B$9:$B$209,0)))</f>
        <v/>
      </c>
      <c r="V32" s="23" t="str">
        <f>IF($B32="","",INDEX(Ergebnisse!W$9:W$209,MATCH($B32,Ergebnisse!$B$9:$B$209,0)))</f>
        <v/>
      </c>
      <c r="W32" s="23" t="str">
        <f>IF($B32="","",INDEX(Ergebnisse!X$9:X$209,MATCH($B32,Ergebnisse!$B$9:$B$209,0)))</f>
        <v/>
      </c>
      <c r="X32" s="18" t="str">
        <f>IF($B32="","",INDEX(Ergebnisse!Y$9:Y$209,MATCH($B32,Ergebnisse!$B$9:$B$209,0)))</f>
        <v/>
      </c>
    </row>
    <row r="33" spans="1:24" x14ac:dyDescent="0.25">
      <c r="A33" s="18" t="str">
        <f>IF(B33="","",INDEX(Ergebnisse!A$9:A$209,MATCH(B33,Ergebnisse!B$9:B$209,0)))</f>
        <v/>
      </c>
      <c r="B33" s="18" t="str">
        <f t="array" ref="B33">IF(ROWS(Ergebnisse!$1:25)&gt;COUNTIF(Ergebnisse!C:C,"SF4"),"",INDEX(Ergebnisse!B:B,SMALL(IF(Ergebnisse!C$1:C$209="SF4",ROW($1:$209)),ROW(Ergebnisse!B25))))</f>
        <v/>
      </c>
      <c r="C33" s="18" t="str">
        <f>IF($B33="","",INDEX(Ergebnisse!D$9:D$209,MATCH($B33,Ergebnisse!$B$9:$B$209,0)))</f>
        <v/>
      </c>
      <c r="D33" s="18" t="str">
        <f>IF($B33="","",INDEX(Ergebnisse!E$9:E$209,MATCH($B33,Ergebnisse!$B$9:$B$209,0)))</f>
        <v/>
      </c>
      <c r="E33" s="18" t="str">
        <f>IF($B33="","",INDEX(Ergebnisse!F$9:F$209,MATCH($B33,Ergebnisse!$B$9:$B$209,0)))</f>
        <v/>
      </c>
      <c r="F33" s="18" t="str">
        <f>IF($B33="","",INDEX(Ergebnisse!G$9:G$209,MATCH($B33,Ergebnisse!$B$9:$B$209,0)))</f>
        <v/>
      </c>
      <c r="G33" s="18" t="str">
        <f>IF($B33="","",INDEX(Ergebnisse!H$9:H$209,MATCH($B33,Ergebnisse!$B$9:$B$209,0)))</f>
        <v/>
      </c>
      <c r="H33" s="18" t="str">
        <f>IF($B33="","",INDEX(Ergebnisse!I$9:I$209,MATCH($B33,Ergebnisse!$B$9:$B$209,0)))</f>
        <v/>
      </c>
      <c r="I33" s="18" t="str">
        <f>IF($B33="","",INDEX(Ergebnisse!J$9:J$209,MATCH($B33,Ergebnisse!$B$9:$B$209,0)))</f>
        <v/>
      </c>
      <c r="J33" s="18" t="str">
        <f>IF($B33="","",INDEX(Ergebnisse!K$9:K$209,MATCH($B33,Ergebnisse!$B$9:$B$209,0)))</f>
        <v/>
      </c>
      <c r="K33" s="18" t="str">
        <f>IF($B33="","",INDEX(Ergebnisse!L$9:L$209,MATCH($B33,Ergebnisse!$B$9:$B$209,0)))</f>
        <v/>
      </c>
      <c r="L33" s="18" t="str">
        <f>IF($B33="","",INDEX(Ergebnisse!M$9:M$209,MATCH($B33,Ergebnisse!$B$9:$B$209,0)))</f>
        <v/>
      </c>
      <c r="M33" s="18" t="str">
        <f>IF($B33="","",INDEX(Ergebnisse!N$9:N$209,MATCH($B33,Ergebnisse!$B$9:$B$209,0)))</f>
        <v/>
      </c>
      <c r="N33" s="18" t="str">
        <f>IF($B33="","",INDEX(Ergebnisse!O$9:O$209,MATCH($B33,Ergebnisse!$B$9:$B$209,0)))</f>
        <v/>
      </c>
      <c r="O33" s="18" t="str">
        <f>IF($B33="","",INDEX(Ergebnisse!P$9:P$209,MATCH($B33,Ergebnisse!$B$9:$B$209,0)))</f>
        <v/>
      </c>
      <c r="P33" s="18" t="str">
        <f>IF($B33="","",INDEX(Ergebnisse!Q$9:Q$209,MATCH($B33,Ergebnisse!$B$9:$B$209,0)))</f>
        <v/>
      </c>
      <c r="Q33" s="18" t="str">
        <f>IF($B33="","",INDEX(Ergebnisse!R$9:R$209,MATCH($B33,Ergebnisse!$B$9:$B$209,0)))</f>
        <v/>
      </c>
      <c r="R33" s="18" t="str">
        <f>IF($B33="","",INDEX(Ergebnisse!S$9:S$209,MATCH($B33,Ergebnisse!$B$9:$B$209,0)))</f>
        <v/>
      </c>
      <c r="S33" s="18" t="str">
        <f>IF($B33="","",INDEX(Ergebnisse!T$9:T$209,MATCH($B33,Ergebnisse!$B$9:$B$209,0)))</f>
        <v/>
      </c>
      <c r="T33" s="18" t="str">
        <f>IF($B33="","",INDEX(Ergebnisse!U$9:U$209,MATCH($B33,Ergebnisse!$B$9:$B$209,0)))</f>
        <v/>
      </c>
      <c r="U33" s="18" t="str">
        <f>IF($B33="","",INDEX(Ergebnisse!V$9:V$209,MATCH($B33,Ergebnisse!$B$9:$B$209,0)))</f>
        <v/>
      </c>
      <c r="V33" s="23" t="str">
        <f>IF($B33="","",INDEX(Ergebnisse!W$9:W$209,MATCH($B33,Ergebnisse!$B$9:$B$209,0)))</f>
        <v/>
      </c>
      <c r="W33" s="23" t="str">
        <f>IF($B33="","",INDEX(Ergebnisse!X$9:X$209,MATCH($B33,Ergebnisse!$B$9:$B$209,0)))</f>
        <v/>
      </c>
      <c r="X33" s="18" t="str">
        <f>IF($B33="","",INDEX(Ergebnisse!Y$9:Y$209,MATCH($B33,Ergebnisse!$B$9:$B$209,0)))</f>
        <v/>
      </c>
    </row>
    <row r="34" spans="1:24" x14ac:dyDescent="0.25">
      <c r="A34" s="18" t="str">
        <f>IF(B34="","",INDEX(Ergebnisse!A$9:A$209,MATCH(B34,Ergebnisse!B$9:B$209,0)))</f>
        <v/>
      </c>
      <c r="B34" s="18" t="str">
        <f t="array" ref="B34">IF(ROWS(Ergebnisse!$1:26)&gt;COUNTIF(Ergebnisse!C:C,"SF4"),"",INDEX(Ergebnisse!B:B,SMALL(IF(Ergebnisse!C$1:C$209="SF4",ROW($1:$209)),ROW(Ergebnisse!B26))))</f>
        <v/>
      </c>
      <c r="C34" s="18" t="str">
        <f>IF($B34="","",INDEX(Ergebnisse!D$9:D$209,MATCH($B34,Ergebnisse!$B$9:$B$209,0)))</f>
        <v/>
      </c>
      <c r="D34" s="18" t="str">
        <f>IF($B34="","",INDEX(Ergebnisse!E$9:E$209,MATCH($B34,Ergebnisse!$B$9:$B$209,0)))</f>
        <v/>
      </c>
      <c r="E34" s="18" t="str">
        <f>IF($B34="","",INDEX(Ergebnisse!F$9:F$209,MATCH($B34,Ergebnisse!$B$9:$B$209,0)))</f>
        <v/>
      </c>
      <c r="F34" s="18" t="str">
        <f>IF($B34="","",INDEX(Ergebnisse!G$9:G$209,MATCH($B34,Ergebnisse!$B$9:$B$209,0)))</f>
        <v/>
      </c>
      <c r="G34" s="18" t="str">
        <f>IF($B34="","",INDEX(Ergebnisse!H$9:H$209,MATCH($B34,Ergebnisse!$B$9:$B$209,0)))</f>
        <v/>
      </c>
      <c r="H34" s="18" t="str">
        <f>IF($B34="","",INDEX(Ergebnisse!I$9:I$209,MATCH($B34,Ergebnisse!$B$9:$B$209,0)))</f>
        <v/>
      </c>
      <c r="I34" s="18" t="str">
        <f>IF($B34="","",INDEX(Ergebnisse!J$9:J$209,MATCH($B34,Ergebnisse!$B$9:$B$209,0)))</f>
        <v/>
      </c>
      <c r="J34" s="18" t="str">
        <f>IF($B34="","",INDEX(Ergebnisse!K$9:K$209,MATCH($B34,Ergebnisse!$B$9:$B$209,0)))</f>
        <v/>
      </c>
      <c r="K34" s="18" t="str">
        <f>IF($B34="","",INDEX(Ergebnisse!L$9:L$209,MATCH($B34,Ergebnisse!$B$9:$B$209,0)))</f>
        <v/>
      </c>
      <c r="L34" s="18" t="str">
        <f>IF($B34="","",INDEX(Ergebnisse!M$9:M$209,MATCH($B34,Ergebnisse!$B$9:$B$209,0)))</f>
        <v/>
      </c>
      <c r="M34" s="18" t="str">
        <f>IF($B34="","",INDEX(Ergebnisse!N$9:N$209,MATCH($B34,Ergebnisse!$B$9:$B$209,0)))</f>
        <v/>
      </c>
      <c r="N34" s="18" t="str">
        <f>IF($B34="","",INDEX(Ergebnisse!O$9:O$209,MATCH($B34,Ergebnisse!$B$9:$B$209,0)))</f>
        <v/>
      </c>
      <c r="O34" s="18" t="str">
        <f>IF($B34="","",INDEX(Ergebnisse!P$9:P$209,MATCH($B34,Ergebnisse!$B$9:$B$209,0)))</f>
        <v/>
      </c>
      <c r="P34" s="18" t="str">
        <f>IF($B34="","",INDEX(Ergebnisse!Q$9:Q$209,MATCH($B34,Ergebnisse!$B$9:$B$209,0)))</f>
        <v/>
      </c>
      <c r="Q34" s="18" t="str">
        <f>IF($B34="","",INDEX(Ergebnisse!R$9:R$209,MATCH($B34,Ergebnisse!$B$9:$B$209,0)))</f>
        <v/>
      </c>
      <c r="R34" s="18" t="str">
        <f>IF($B34="","",INDEX(Ergebnisse!S$9:S$209,MATCH($B34,Ergebnisse!$B$9:$B$209,0)))</f>
        <v/>
      </c>
      <c r="S34" s="18" t="str">
        <f>IF($B34="","",INDEX(Ergebnisse!T$9:T$209,MATCH($B34,Ergebnisse!$B$9:$B$209,0)))</f>
        <v/>
      </c>
      <c r="T34" s="18" t="str">
        <f>IF($B34="","",INDEX(Ergebnisse!U$9:U$209,MATCH($B34,Ergebnisse!$B$9:$B$209,0)))</f>
        <v/>
      </c>
      <c r="U34" s="18" t="str">
        <f>IF($B34="","",INDEX(Ergebnisse!V$9:V$209,MATCH($B34,Ergebnisse!$B$9:$B$209,0)))</f>
        <v/>
      </c>
      <c r="V34" s="23" t="str">
        <f>IF($B34="","",INDEX(Ergebnisse!W$9:W$209,MATCH($B34,Ergebnisse!$B$9:$B$209,0)))</f>
        <v/>
      </c>
      <c r="W34" s="23" t="str">
        <f>IF($B34="","",INDEX(Ergebnisse!X$9:X$209,MATCH($B34,Ergebnisse!$B$9:$B$209,0)))</f>
        <v/>
      </c>
      <c r="X34" s="18" t="str">
        <f>IF($B34="","",INDEX(Ergebnisse!Y$9:Y$209,MATCH($B34,Ergebnisse!$B$9:$B$209,0)))</f>
        <v/>
      </c>
    </row>
    <row r="35" spans="1:24" x14ac:dyDescent="0.25">
      <c r="A35" s="18" t="str">
        <f>IF(B35="","",INDEX(Ergebnisse!A$9:A$209,MATCH(B35,Ergebnisse!B$9:B$209,0)))</f>
        <v/>
      </c>
      <c r="B35" s="18" t="str">
        <f t="array" ref="B35">IF(ROWS(Ergebnisse!$1:27)&gt;COUNTIF(Ergebnisse!C:C,"SF4"),"",INDEX(Ergebnisse!B:B,SMALL(IF(Ergebnisse!C$1:C$209="SF4",ROW($1:$209)),ROW(Ergebnisse!B27))))</f>
        <v/>
      </c>
      <c r="C35" s="18" t="str">
        <f>IF($B35="","",INDEX(Ergebnisse!D$9:D$209,MATCH($B35,Ergebnisse!$B$9:$B$209,0)))</f>
        <v/>
      </c>
      <c r="D35" s="18" t="str">
        <f>IF($B35="","",INDEX(Ergebnisse!E$9:E$209,MATCH($B35,Ergebnisse!$B$9:$B$209,0)))</f>
        <v/>
      </c>
      <c r="E35" s="18" t="str">
        <f>IF($B35="","",INDEX(Ergebnisse!F$9:F$209,MATCH($B35,Ergebnisse!$B$9:$B$209,0)))</f>
        <v/>
      </c>
      <c r="F35" s="18" t="str">
        <f>IF($B35="","",INDEX(Ergebnisse!G$9:G$209,MATCH($B35,Ergebnisse!$B$9:$B$209,0)))</f>
        <v/>
      </c>
      <c r="G35" s="18" t="str">
        <f>IF($B35="","",INDEX(Ergebnisse!H$9:H$209,MATCH($B35,Ergebnisse!$B$9:$B$209,0)))</f>
        <v/>
      </c>
      <c r="H35" s="18" t="str">
        <f>IF($B35="","",INDEX(Ergebnisse!I$9:I$209,MATCH($B35,Ergebnisse!$B$9:$B$209,0)))</f>
        <v/>
      </c>
      <c r="I35" s="18" t="str">
        <f>IF($B35="","",INDEX(Ergebnisse!J$9:J$209,MATCH($B35,Ergebnisse!$B$9:$B$209,0)))</f>
        <v/>
      </c>
      <c r="J35" s="18" t="str">
        <f>IF($B35="","",INDEX(Ergebnisse!K$9:K$209,MATCH($B35,Ergebnisse!$B$9:$B$209,0)))</f>
        <v/>
      </c>
      <c r="K35" s="18" t="str">
        <f>IF($B35="","",INDEX(Ergebnisse!L$9:L$209,MATCH($B35,Ergebnisse!$B$9:$B$209,0)))</f>
        <v/>
      </c>
      <c r="L35" s="18" t="str">
        <f>IF($B35="","",INDEX(Ergebnisse!M$9:M$209,MATCH($B35,Ergebnisse!$B$9:$B$209,0)))</f>
        <v/>
      </c>
      <c r="M35" s="18" t="str">
        <f>IF($B35="","",INDEX(Ergebnisse!N$9:N$209,MATCH($B35,Ergebnisse!$B$9:$B$209,0)))</f>
        <v/>
      </c>
      <c r="N35" s="18" t="str">
        <f>IF($B35="","",INDEX(Ergebnisse!O$9:O$209,MATCH($B35,Ergebnisse!$B$9:$B$209,0)))</f>
        <v/>
      </c>
      <c r="O35" s="18" t="str">
        <f>IF($B35="","",INDEX(Ergebnisse!P$9:P$209,MATCH($B35,Ergebnisse!$B$9:$B$209,0)))</f>
        <v/>
      </c>
      <c r="P35" s="18" t="str">
        <f>IF($B35="","",INDEX(Ergebnisse!Q$9:Q$209,MATCH($B35,Ergebnisse!$B$9:$B$209,0)))</f>
        <v/>
      </c>
      <c r="Q35" s="18" t="str">
        <f>IF($B35="","",INDEX(Ergebnisse!R$9:R$209,MATCH($B35,Ergebnisse!$B$9:$B$209,0)))</f>
        <v/>
      </c>
      <c r="R35" s="18" t="str">
        <f>IF($B35="","",INDEX(Ergebnisse!S$9:S$209,MATCH($B35,Ergebnisse!$B$9:$B$209,0)))</f>
        <v/>
      </c>
      <c r="S35" s="18" t="str">
        <f>IF($B35="","",INDEX(Ergebnisse!T$9:T$209,MATCH($B35,Ergebnisse!$B$9:$B$209,0)))</f>
        <v/>
      </c>
      <c r="T35" s="18" t="str">
        <f>IF($B35="","",INDEX(Ergebnisse!U$9:U$209,MATCH($B35,Ergebnisse!$B$9:$B$209,0)))</f>
        <v/>
      </c>
      <c r="U35" s="18" t="str">
        <f>IF($B35="","",INDEX(Ergebnisse!V$9:V$209,MATCH($B35,Ergebnisse!$B$9:$B$209,0)))</f>
        <v/>
      </c>
      <c r="V35" s="23" t="str">
        <f>IF($B35="","",INDEX(Ergebnisse!W$9:W$209,MATCH($B35,Ergebnisse!$B$9:$B$209,0)))</f>
        <v/>
      </c>
      <c r="W35" s="23" t="str">
        <f>IF($B35="","",INDEX(Ergebnisse!X$9:X$209,MATCH($B35,Ergebnisse!$B$9:$B$209,0)))</f>
        <v/>
      </c>
      <c r="X35" s="18" t="str">
        <f>IF($B35="","",INDEX(Ergebnisse!Y$9:Y$209,MATCH($B35,Ergebnisse!$B$9:$B$209,0)))</f>
        <v/>
      </c>
    </row>
    <row r="36" spans="1:24" x14ac:dyDescent="0.25">
      <c r="A36" s="18" t="str">
        <f>IF(B36="","",INDEX(Ergebnisse!A$9:A$209,MATCH(B36,Ergebnisse!B$9:B$209,0)))</f>
        <v/>
      </c>
      <c r="B36" s="18" t="str">
        <f t="array" ref="B36">IF(ROWS(Ergebnisse!$1:28)&gt;COUNTIF(Ergebnisse!C:C,"SF4"),"",INDEX(Ergebnisse!B:B,SMALL(IF(Ergebnisse!C$1:C$209="SF4",ROW($1:$209)),ROW(Ergebnisse!B28))))</f>
        <v/>
      </c>
      <c r="C36" s="18" t="str">
        <f>IF($B36="","",INDEX(Ergebnisse!D$9:D$209,MATCH($B36,Ergebnisse!$B$9:$B$209,0)))</f>
        <v/>
      </c>
      <c r="D36" s="18" t="str">
        <f>IF($B36="","",INDEX(Ergebnisse!E$9:E$209,MATCH($B36,Ergebnisse!$B$9:$B$209,0)))</f>
        <v/>
      </c>
      <c r="E36" s="18" t="str">
        <f>IF($B36="","",INDEX(Ergebnisse!F$9:F$209,MATCH($B36,Ergebnisse!$B$9:$B$209,0)))</f>
        <v/>
      </c>
      <c r="F36" s="18" t="str">
        <f>IF($B36="","",INDEX(Ergebnisse!G$9:G$209,MATCH($B36,Ergebnisse!$B$9:$B$209,0)))</f>
        <v/>
      </c>
      <c r="G36" s="18" t="str">
        <f>IF($B36="","",INDEX(Ergebnisse!H$9:H$209,MATCH($B36,Ergebnisse!$B$9:$B$209,0)))</f>
        <v/>
      </c>
      <c r="H36" s="18" t="str">
        <f>IF($B36="","",INDEX(Ergebnisse!I$9:I$209,MATCH($B36,Ergebnisse!$B$9:$B$209,0)))</f>
        <v/>
      </c>
      <c r="I36" s="18" t="str">
        <f>IF($B36="","",INDEX(Ergebnisse!J$9:J$209,MATCH($B36,Ergebnisse!$B$9:$B$209,0)))</f>
        <v/>
      </c>
      <c r="J36" s="18" t="str">
        <f>IF($B36="","",INDEX(Ergebnisse!K$9:K$209,MATCH($B36,Ergebnisse!$B$9:$B$209,0)))</f>
        <v/>
      </c>
      <c r="K36" s="18" t="str">
        <f>IF($B36="","",INDEX(Ergebnisse!L$9:L$209,MATCH($B36,Ergebnisse!$B$9:$B$209,0)))</f>
        <v/>
      </c>
      <c r="L36" s="18" t="str">
        <f>IF($B36="","",INDEX(Ergebnisse!M$9:M$209,MATCH($B36,Ergebnisse!$B$9:$B$209,0)))</f>
        <v/>
      </c>
      <c r="M36" s="18" t="str">
        <f>IF($B36="","",INDEX(Ergebnisse!N$9:N$209,MATCH($B36,Ergebnisse!$B$9:$B$209,0)))</f>
        <v/>
      </c>
      <c r="N36" s="18" t="str">
        <f>IF($B36="","",INDEX(Ergebnisse!O$9:O$209,MATCH($B36,Ergebnisse!$B$9:$B$209,0)))</f>
        <v/>
      </c>
      <c r="O36" s="18" t="str">
        <f>IF($B36="","",INDEX(Ergebnisse!P$9:P$209,MATCH($B36,Ergebnisse!$B$9:$B$209,0)))</f>
        <v/>
      </c>
      <c r="P36" s="18" t="str">
        <f>IF($B36="","",INDEX(Ergebnisse!Q$9:Q$209,MATCH($B36,Ergebnisse!$B$9:$B$209,0)))</f>
        <v/>
      </c>
      <c r="Q36" s="18" t="str">
        <f>IF($B36="","",INDEX(Ergebnisse!R$9:R$209,MATCH($B36,Ergebnisse!$B$9:$B$209,0)))</f>
        <v/>
      </c>
      <c r="R36" s="18" t="str">
        <f>IF($B36="","",INDEX(Ergebnisse!S$9:S$209,MATCH($B36,Ergebnisse!$B$9:$B$209,0)))</f>
        <v/>
      </c>
      <c r="S36" s="18" t="str">
        <f>IF($B36="","",INDEX(Ergebnisse!T$9:T$209,MATCH($B36,Ergebnisse!$B$9:$B$209,0)))</f>
        <v/>
      </c>
      <c r="T36" s="18" t="str">
        <f>IF($B36="","",INDEX(Ergebnisse!U$9:U$209,MATCH($B36,Ergebnisse!$B$9:$B$209,0)))</f>
        <v/>
      </c>
      <c r="U36" s="18" t="str">
        <f>IF($B36="","",INDEX(Ergebnisse!V$9:V$209,MATCH($B36,Ergebnisse!$B$9:$B$209,0)))</f>
        <v/>
      </c>
      <c r="V36" s="23" t="str">
        <f>IF($B36="","",INDEX(Ergebnisse!W$9:W$209,MATCH($B36,Ergebnisse!$B$9:$B$209,0)))</f>
        <v/>
      </c>
      <c r="W36" s="23" t="str">
        <f>IF($B36="","",INDEX(Ergebnisse!X$9:X$209,MATCH($B36,Ergebnisse!$B$9:$B$209,0)))</f>
        <v/>
      </c>
      <c r="X36" s="18" t="str">
        <f>IF($B36="","",INDEX(Ergebnisse!Y$9:Y$209,MATCH($B36,Ergebnisse!$B$9:$B$209,0)))</f>
        <v/>
      </c>
    </row>
    <row r="37" spans="1:24" x14ac:dyDescent="0.25">
      <c r="A37" s="18" t="str">
        <f>IF(B37="","",INDEX(Ergebnisse!A$9:A$209,MATCH(B37,Ergebnisse!B$9:B$209,0)))</f>
        <v/>
      </c>
      <c r="B37" s="18" t="str">
        <f t="array" ref="B37">IF(ROWS(Ergebnisse!$1:29)&gt;COUNTIF(Ergebnisse!C:C,"SF4"),"",INDEX(Ergebnisse!B:B,SMALL(IF(Ergebnisse!C$1:C$209="SF4",ROW($1:$209)),ROW(Ergebnisse!B29))))</f>
        <v/>
      </c>
      <c r="C37" s="18" t="str">
        <f>IF($B37="","",INDEX(Ergebnisse!D$9:D$209,MATCH($B37,Ergebnisse!$B$9:$B$209,0)))</f>
        <v/>
      </c>
      <c r="D37" s="18" t="str">
        <f>IF($B37="","",INDEX(Ergebnisse!E$9:E$209,MATCH($B37,Ergebnisse!$B$9:$B$209,0)))</f>
        <v/>
      </c>
      <c r="E37" s="18" t="str">
        <f>IF($B37="","",INDEX(Ergebnisse!F$9:F$209,MATCH($B37,Ergebnisse!$B$9:$B$209,0)))</f>
        <v/>
      </c>
      <c r="F37" s="18" t="str">
        <f>IF($B37="","",INDEX(Ergebnisse!G$9:G$209,MATCH($B37,Ergebnisse!$B$9:$B$209,0)))</f>
        <v/>
      </c>
      <c r="G37" s="18" t="str">
        <f>IF($B37="","",INDEX(Ergebnisse!H$9:H$209,MATCH($B37,Ergebnisse!$B$9:$B$209,0)))</f>
        <v/>
      </c>
      <c r="H37" s="18" t="str">
        <f>IF($B37="","",INDEX(Ergebnisse!I$9:I$209,MATCH($B37,Ergebnisse!$B$9:$B$209,0)))</f>
        <v/>
      </c>
      <c r="I37" s="18" t="str">
        <f>IF($B37="","",INDEX(Ergebnisse!J$9:J$209,MATCH($B37,Ergebnisse!$B$9:$B$209,0)))</f>
        <v/>
      </c>
      <c r="J37" s="18" t="str">
        <f>IF($B37="","",INDEX(Ergebnisse!K$9:K$209,MATCH($B37,Ergebnisse!$B$9:$B$209,0)))</f>
        <v/>
      </c>
      <c r="K37" s="18" t="str">
        <f>IF($B37="","",INDEX(Ergebnisse!L$9:L$209,MATCH($B37,Ergebnisse!$B$9:$B$209,0)))</f>
        <v/>
      </c>
      <c r="L37" s="18" t="str">
        <f>IF($B37="","",INDEX(Ergebnisse!M$9:M$209,MATCH($B37,Ergebnisse!$B$9:$B$209,0)))</f>
        <v/>
      </c>
      <c r="M37" s="18" t="str">
        <f>IF($B37="","",INDEX(Ergebnisse!N$9:N$209,MATCH($B37,Ergebnisse!$B$9:$B$209,0)))</f>
        <v/>
      </c>
      <c r="N37" s="18" t="str">
        <f>IF($B37="","",INDEX(Ergebnisse!O$9:O$209,MATCH($B37,Ergebnisse!$B$9:$B$209,0)))</f>
        <v/>
      </c>
      <c r="O37" s="18" t="str">
        <f>IF($B37="","",INDEX(Ergebnisse!P$9:P$209,MATCH($B37,Ergebnisse!$B$9:$B$209,0)))</f>
        <v/>
      </c>
      <c r="P37" s="18" t="str">
        <f>IF($B37="","",INDEX(Ergebnisse!Q$9:Q$209,MATCH($B37,Ergebnisse!$B$9:$B$209,0)))</f>
        <v/>
      </c>
      <c r="Q37" s="18" t="str">
        <f>IF($B37="","",INDEX(Ergebnisse!R$9:R$209,MATCH($B37,Ergebnisse!$B$9:$B$209,0)))</f>
        <v/>
      </c>
      <c r="R37" s="18" t="str">
        <f>IF($B37="","",INDEX(Ergebnisse!S$9:S$209,MATCH($B37,Ergebnisse!$B$9:$B$209,0)))</f>
        <v/>
      </c>
      <c r="S37" s="18" t="str">
        <f>IF($B37="","",INDEX(Ergebnisse!T$9:T$209,MATCH($B37,Ergebnisse!$B$9:$B$209,0)))</f>
        <v/>
      </c>
      <c r="T37" s="18" t="str">
        <f>IF($B37="","",INDEX(Ergebnisse!U$9:U$209,MATCH($B37,Ergebnisse!$B$9:$B$209,0)))</f>
        <v/>
      </c>
      <c r="U37" s="18" t="str">
        <f>IF($B37="","",INDEX(Ergebnisse!V$9:V$209,MATCH($B37,Ergebnisse!$B$9:$B$209,0)))</f>
        <v/>
      </c>
      <c r="V37" s="23" t="str">
        <f>IF($B37="","",INDEX(Ergebnisse!W$9:W$209,MATCH($B37,Ergebnisse!$B$9:$B$209,0)))</f>
        <v/>
      </c>
      <c r="W37" s="23" t="str">
        <f>IF($B37="","",INDEX(Ergebnisse!X$9:X$209,MATCH($B37,Ergebnisse!$B$9:$B$209,0)))</f>
        <v/>
      </c>
      <c r="X37" s="18" t="str">
        <f>IF($B37="","",INDEX(Ergebnisse!Y$9:Y$209,MATCH($B37,Ergebnisse!$B$9:$B$209,0)))</f>
        <v/>
      </c>
    </row>
    <row r="38" spans="1:24" x14ac:dyDescent="0.25">
      <c r="A38" s="18" t="str">
        <f>IF(B38="","",INDEX(Ergebnisse!A$9:A$209,MATCH(B38,Ergebnisse!B$9:B$209,0)))</f>
        <v/>
      </c>
      <c r="B38" s="18" t="str">
        <f t="array" ref="B38">IF(ROWS(Ergebnisse!$1:30)&gt;COUNTIF(Ergebnisse!C:C,"SF4"),"",INDEX(Ergebnisse!B:B,SMALL(IF(Ergebnisse!C$1:C$209="SF4",ROW($1:$209)),ROW(Ergebnisse!B30))))</f>
        <v/>
      </c>
      <c r="C38" s="18" t="str">
        <f>IF($B38="","",INDEX(Ergebnisse!D$9:D$209,MATCH($B38,Ergebnisse!$B$9:$B$209,0)))</f>
        <v/>
      </c>
      <c r="D38" s="18" t="str">
        <f>IF($B38="","",INDEX(Ergebnisse!E$9:E$209,MATCH($B38,Ergebnisse!$B$9:$B$209,0)))</f>
        <v/>
      </c>
      <c r="E38" s="18" t="str">
        <f>IF($B38="","",INDEX(Ergebnisse!F$9:F$209,MATCH($B38,Ergebnisse!$B$9:$B$209,0)))</f>
        <v/>
      </c>
      <c r="F38" s="18" t="str">
        <f>IF($B38="","",INDEX(Ergebnisse!G$9:G$209,MATCH($B38,Ergebnisse!$B$9:$B$209,0)))</f>
        <v/>
      </c>
      <c r="G38" s="18" t="str">
        <f>IF($B38="","",INDEX(Ergebnisse!H$9:H$209,MATCH($B38,Ergebnisse!$B$9:$B$209,0)))</f>
        <v/>
      </c>
      <c r="H38" s="18" t="str">
        <f>IF($B38="","",INDEX(Ergebnisse!I$9:I$209,MATCH($B38,Ergebnisse!$B$9:$B$209,0)))</f>
        <v/>
      </c>
      <c r="I38" s="18" t="str">
        <f>IF($B38="","",INDEX(Ergebnisse!J$9:J$209,MATCH($B38,Ergebnisse!$B$9:$B$209,0)))</f>
        <v/>
      </c>
      <c r="J38" s="18" t="str">
        <f>IF($B38="","",INDEX(Ergebnisse!K$9:K$209,MATCH($B38,Ergebnisse!$B$9:$B$209,0)))</f>
        <v/>
      </c>
      <c r="K38" s="18" t="str">
        <f>IF($B38="","",INDEX(Ergebnisse!L$9:L$209,MATCH($B38,Ergebnisse!$B$9:$B$209,0)))</f>
        <v/>
      </c>
      <c r="L38" s="18" t="str">
        <f>IF($B38="","",INDEX(Ergebnisse!M$9:M$209,MATCH($B38,Ergebnisse!$B$9:$B$209,0)))</f>
        <v/>
      </c>
      <c r="M38" s="18" t="str">
        <f>IF($B38="","",INDEX(Ergebnisse!N$9:N$209,MATCH($B38,Ergebnisse!$B$9:$B$209,0)))</f>
        <v/>
      </c>
      <c r="N38" s="18" t="str">
        <f>IF($B38="","",INDEX(Ergebnisse!O$9:O$209,MATCH($B38,Ergebnisse!$B$9:$B$209,0)))</f>
        <v/>
      </c>
      <c r="O38" s="18" t="str">
        <f>IF($B38="","",INDEX(Ergebnisse!P$9:P$209,MATCH($B38,Ergebnisse!$B$9:$B$209,0)))</f>
        <v/>
      </c>
      <c r="P38" s="18" t="str">
        <f>IF($B38="","",INDEX(Ergebnisse!Q$9:Q$209,MATCH($B38,Ergebnisse!$B$9:$B$209,0)))</f>
        <v/>
      </c>
      <c r="Q38" s="18" t="str">
        <f>IF($B38="","",INDEX(Ergebnisse!R$9:R$209,MATCH($B38,Ergebnisse!$B$9:$B$209,0)))</f>
        <v/>
      </c>
      <c r="R38" s="18" t="str">
        <f>IF($B38="","",INDEX(Ergebnisse!S$9:S$209,MATCH($B38,Ergebnisse!$B$9:$B$209,0)))</f>
        <v/>
      </c>
      <c r="S38" s="18" t="str">
        <f>IF($B38="","",INDEX(Ergebnisse!T$9:T$209,MATCH($B38,Ergebnisse!$B$9:$B$209,0)))</f>
        <v/>
      </c>
      <c r="T38" s="18" t="str">
        <f>IF($B38="","",INDEX(Ergebnisse!U$9:U$209,MATCH($B38,Ergebnisse!$B$9:$B$209,0)))</f>
        <v/>
      </c>
      <c r="U38" s="18" t="str">
        <f>IF($B38="","",INDEX(Ergebnisse!V$9:V$209,MATCH($B38,Ergebnisse!$B$9:$B$209,0)))</f>
        <v/>
      </c>
      <c r="V38" s="23" t="str">
        <f>IF($B38="","",INDEX(Ergebnisse!W$9:W$209,MATCH($B38,Ergebnisse!$B$9:$B$209,0)))</f>
        <v/>
      </c>
      <c r="W38" s="23" t="str">
        <f>IF($B38="","",INDEX(Ergebnisse!X$9:X$209,MATCH($B38,Ergebnisse!$B$9:$B$209,0)))</f>
        <v/>
      </c>
      <c r="X38" s="18" t="str">
        <f>IF($B38="","",INDEX(Ergebnisse!Y$9:Y$209,MATCH($B38,Ergebnisse!$B$9:$B$209,0)))</f>
        <v/>
      </c>
    </row>
    <row r="39" spans="1:24" x14ac:dyDescent="0.25">
      <c r="A39" s="18" t="str">
        <f>IF(B39="","",INDEX(Ergebnisse!A$9:A$209,MATCH(B39,Ergebnisse!B$9:B$209,0)))</f>
        <v/>
      </c>
      <c r="B39" s="18" t="str">
        <f t="array" ref="B39">IF(ROWS(Ergebnisse!$1:31)&gt;COUNTIF(Ergebnisse!C:C,"SF4"),"",INDEX(Ergebnisse!B:B,SMALL(IF(Ergebnisse!C$1:C$209="SF4",ROW($1:$209)),ROW(Ergebnisse!B31))))</f>
        <v/>
      </c>
      <c r="C39" s="18" t="str">
        <f>IF($B39="","",INDEX(Ergebnisse!D$9:D$209,MATCH($B39,Ergebnisse!$B$9:$B$209,0)))</f>
        <v/>
      </c>
      <c r="D39" s="18" t="str">
        <f>IF($B39="","",INDEX(Ergebnisse!E$9:E$209,MATCH($B39,Ergebnisse!$B$9:$B$209,0)))</f>
        <v/>
      </c>
      <c r="E39" s="18" t="str">
        <f>IF($B39="","",INDEX(Ergebnisse!F$9:F$209,MATCH($B39,Ergebnisse!$B$9:$B$209,0)))</f>
        <v/>
      </c>
      <c r="F39" s="18" t="str">
        <f>IF($B39="","",INDEX(Ergebnisse!G$9:G$209,MATCH($B39,Ergebnisse!$B$9:$B$209,0)))</f>
        <v/>
      </c>
      <c r="G39" s="18" t="str">
        <f>IF($B39="","",INDEX(Ergebnisse!H$9:H$209,MATCH($B39,Ergebnisse!$B$9:$B$209,0)))</f>
        <v/>
      </c>
      <c r="H39" s="18" t="str">
        <f>IF($B39="","",INDEX(Ergebnisse!I$9:I$209,MATCH($B39,Ergebnisse!$B$9:$B$209,0)))</f>
        <v/>
      </c>
      <c r="I39" s="18" t="str">
        <f>IF($B39="","",INDEX(Ergebnisse!J$9:J$209,MATCH($B39,Ergebnisse!$B$9:$B$209,0)))</f>
        <v/>
      </c>
      <c r="J39" s="18" t="str">
        <f>IF($B39="","",INDEX(Ergebnisse!K$9:K$209,MATCH($B39,Ergebnisse!$B$9:$B$209,0)))</f>
        <v/>
      </c>
      <c r="K39" s="18" t="str">
        <f>IF($B39="","",INDEX(Ergebnisse!L$9:L$209,MATCH($B39,Ergebnisse!$B$9:$B$209,0)))</f>
        <v/>
      </c>
      <c r="L39" s="18" t="str">
        <f>IF($B39="","",INDEX(Ergebnisse!M$9:M$209,MATCH($B39,Ergebnisse!$B$9:$B$209,0)))</f>
        <v/>
      </c>
      <c r="M39" s="18" t="str">
        <f>IF($B39="","",INDEX(Ergebnisse!N$9:N$209,MATCH($B39,Ergebnisse!$B$9:$B$209,0)))</f>
        <v/>
      </c>
      <c r="N39" s="18" t="str">
        <f>IF($B39="","",INDEX(Ergebnisse!O$9:O$209,MATCH($B39,Ergebnisse!$B$9:$B$209,0)))</f>
        <v/>
      </c>
      <c r="O39" s="18" t="str">
        <f>IF($B39="","",INDEX(Ergebnisse!P$9:P$209,MATCH($B39,Ergebnisse!$B$9:$B$209,0)))</f>
        <v/>
      </c>
      <c r="P39" s="18" t="str">
        <f>IF($B39="","",INDEX(Ergebnisse!Q$9:Q$209,MATCH($B39,Ergebnisse!$B$9:$B$209,0)))</f>
        <v/>
      </c>
      <c r="Q39" s="18" t="str">
        <f>IF($B39="","",INDEX(Ergebnisse!R$9:R$209,MATCH($B39,Ergebnisse!$B$9:$B$209,0)))</f>
        <v/>
      </c>
      <c r="R39" s="18" t="str">
        <f>IF($B39="","",INDEX(Ergebnisse!S$9:S$209,MATCH($B39,Ergebnisse!$B$9:$B$209,0)))</f>
        <v/>
      </c>
      <c r="S39" s="18" t="str">
        <f>IF($B39="","",INDEX(Ergebnisse!T$9:T$209,MATCH($B39,Ergebnisse!$B$9:$B$209,0)))</f>
        <v/>
      </c>
      <c r="T39" s="18" t="str">
        <f>IF($B39="","",INDEX(Ergebnisse!U$9:U$209,MATCH($B39,Ergebnisse!$B$9:$B$209,0)))</f>
        <v/>
      </c>
      <c r="U39" s="18" t="str">
        <f>IF($B39="","",INDEX(Ergebnisse!V$9:V$209,MATCH($B39,Ergebnisse!$B$9:$B$209,0)))</f>
        <v/>
      </c>
      <c r="V39" s="23" t="str">
        <f>IF($B39="","",INDEX(Ergebnisse!W$9:W$209,MATCH($B39,Ergebnisse!$B$9:$B$209,0)))</f>
        <v/>
      </c>
      <c r="W39" s="23" t="str">
        <f>IF($B39="","",INDEX(Ergebnisse!X$9:X$209,MATCH($B39,Ergebnisse!$B$9:$B$209,0)))</f>
        <v/>
      </c>
      <c r="X39" s="18" t="str">
        <f>IF($B39="","",INDEX(Ergebnisse!Y$9:Y$209,MATCH($B39,Ergebnisse!$B$9:$B$209,0)))</f>
        <v/>
      </c>
    </row>
    <row r="40" spans="1:24" x14ac:dyDescent="0.25">
      <c r="A40" s="18" t="str">
        <f>IF(B40="","",INDEX(Ergebnisse!A$9:A$209,MATCH(B40,Ergebnisse!B$9:B$209,0)))</f>
        <v/>
      </c>
      <c r="B40" s="18" t="str">
        <f t="array" ref="B40">IF(ROWS(Ergebnisse!$1:32)&gt;COUNTIF(Ergebnisse!C:C,"SF4"),"",INDEX(Ergebnisse!B:B,SMALL(IF(Ergebnisse!C$1:C$209="SF4",ROW($1:$209)),ROW(Ergebnisse!B32))))</f>
        <v/>
      </c>
      <c r="C40" s="18" t="str">
        <f>IF($B40="","",INDEX(Ergebnisse!D$9:D$209,MATCH($B40,Ergebnisse!$B$9:$B$209,0)))</f>
        <v/>
      </c>
      <c r="D40" s="18" t="str">
        <f>IF($B40="","",INDEX(Ergebnisse!E$9:E$209,MATCH($B40,Ergebnisse!$B$9:$B$209,0)))</f>
        <v/>
      </c>
      <c r="E40" s="18" t="str">
        <f>IF($B40="","",INDEX(Ergebnisse!F$9:F$209,MATCH($B40,Ergebnisse!$B$9:$B$209,0)))</f>
        <v/>
      </c>
      <c r="F40" s="18" t="str">
        <f>IF($B40="","",INDEX(Ergebnisse!G$9:G$209,MATCH($B40,Ergebnisse!$B$9:$B$209,0)))</f>
        <v/>
      </c>
      <c r="G40" s="18" t="str">
        <f>IF($B40="","",INDEX(Ergebnisse!H$9:H$209,MATCH($B40,Ergebnisse!$B$9:$B$209,0)))</f>
        <v/>
      </c>
      <c r="H40" s="18" t="str">
        <f>IF($B40="","",INDEX(Ergebnisse!I$9:I$209,MATCH($B40,Ergebnisse!$B$9:$B$209,0)))</f>
        <v/>
      </c>
      <c r="I40" s="18" t="str">
        <f>IF($B40="","",INDEX(Ergebnisse!J$9:J$209,MATCH($B40,Ergebnisse!$B$9:$B$209,0)))</f>
        <v/>
      </c>
      <c r="J40" s="18" t="str">
        <f>IF($B40="","",INDEX(Ergebnisse!K$9:K$209,MATCH($B40,Ergebnisse!$B$9:$B$209,0)))</f>
        <v/>
      </c>
      <c r="K40" s="18" t="str">
        <f>IF($B40="","",INDEX(Ergebnisse!L$9:L$209,MATCH($B40,Ergebnisse!$B$9:$B$209,0)))</f>
        <v/>
      </c>
      <c r="L40" s="18" t="str">
        <f>IF($B40="","",INDEX(Ergebnisse!M$9:M$209,MATCH($B40,Ergebnisse!$B$9:$B$209,0)))</f>
        <v/>
      </c>
      <c r="M40" s="18" t="str">
        <f>IF($B40="","",INDEX(Ergebnisse!N$9:N$209,MATCH($B40,Ergebnisse!$B$9:$B$209,0)))</f>
        <v/>
      </c>
      <c r="N40" s="18" t="str">
        <f>IF($B40="","",INDEX(Ergebnisse!O$9:O$209,MATCH($B40,Ergebnisse!$B$9:$B$209,0)))</f>
        <v/>
      </c>
      <c r="O40" s="18" t="str">
        <f>IF($B40="","",INDEX(Ergebnisse!P$9:P$209,MATCH($B40,Ergebnisse!$B$9:$B$209,0)))</f>
        <v/>
      </c>
      <c r="P40" s="18" t="str">
        <f>IF($B40="","",INDEX(Ergebnisse!Q$9:Q$209,MATCH($B40,Ergebnisse!$B$9:$B$209,0)))</f>
        <v/>
      </c>
      <c r="Q40" s="18" t="str">
        <f>IF($B40="","",INDEX(Ergebnisse!R$9:R$209,MATCH($B40,Ergebnisse!$B$9:$B$209,0)))</f>
        <v/>
      </c>
      <c r="R40" s="18" t="str">
        <f>IF($B40="","",INDEX(Ergebnisse!S$9:S$209,MATCH($B40,Ergebnisse!$B$9:$B$209,0)))</f>
        <v/>
      </c>
      <c r="S40" s="18" t="str">
        <f>IF($B40="","",INDEX(Ergebnisse!T$9:T$209,MATCH($B40,Ergebnisse!$B$9:$B$209,0)))</f>
        <v/>
      </c>
      <c r="T40" s="18" t="str">
        <f>IF($B40="","",INDEX(Ergebnisse!U$9:U$209,MATCH($B40,Ergebnisse!$B$9:$B$209,0)))</f>
        <v/>
      </c>
      <c r="U40" s="18" t="str">
        <f>IF($B40="","",INDEX(Ergebnisse!V$9:V$209,MATCH($B40,Ergebnisse!$B$9:$B$209,0)))</f>
        <v/>
      </c>
      <c r="V40" s="23" t="str">
        <f>IF($B40="","",INDEX(Ergebnisse!W$9:W$209,MATCH($B40,Ergebnisse!$B$9:$B$209,0)))</f>
        <v/>
      </c>
      <c r="W40" s="23" t="str">
        <f>IF($B40="","",INDEX(Ergebnisse!X$9:X$209,MATCH($B40,Ergebnisse!$B$9:$B$209,0)))</f>
        <v/>
      </c>
      <c r="X40" s="18" t="str">
        <f>IF($B40="","",INDEX(Ergebnisse!Y$9:Y$209,MATCH($B40,Ergebnisse!$B$9:$B$209,0)))</f>
        <v/>
      </c>
    </row>
    <row r="41" spans="1:24" x14ac:dyDescent="0.25">
      <c r="A41" s="18" t="str">
        <f>IF(B41="","",INDEX(Ergebnisse!A$9:A$209,MATCH(B41,Ergebnisse!B$9:B$209,0)))</f>
        <v/>
      </c>
      <c r="B41" s="18" t="str">
        <f t="array" ref="B41">IF(ROWS(Ergebnisse!$1:33)&gt;COUNTIF(Ergebnisse!C:C,"SF4"),"",INDEX(Ergebnisse!B:B,SMALL(IF(Ergebnisse!C$1:C$209="SF4",ROW($1:$209)),ROW(Ergebnisse!B33))))</f>
        <v/>
      </c>
      <c r="C41" s="18" t="str">
        <f>IF($B41="","",INDEX(Ergebnisse!D$9:D$209,MATCH($B41,Ergebnisse!$B$9:$B$209,0)))</f>
        <v/>
      </c>
      <c r="D41" s="18" t="str">
        <f>IF($B41="","",INDEX(Ergebnisse!E$9:E$209,MATCH($B41,Ergebnisse!$B$9:$B$209,0)))</f>
        <v/>
      </c>
      <c r="E41" s="18" t="str">
        <f>IF($B41="","",INDEX(Ergebnisse!F$9:F$209,MATCH($B41,Ergebnisse!$B$9:$B$209,0)))</f>
        <v/>
      </c>
      <c r="F41" s="18" t="str">
        <f>IF($B41="","",INDEX(Ergebnisse!G$9:G$209,MATCH($B41,Ergebnisse!$B$9:$B$209,0)))</f>
        <v/>
      </c>
      <c r="G41" s="18" t="str">
        <f>IF($B41="","",INDEX(Ergebnisse!H$9:H$209,MATCH($B41,Ergebnisse!$B$9:$B$209,0)))</f>
        <v/>
      </c>
      <c r="H41" s="18" t="str">
        <f>IF($B41="","",INDEX(Ergebnisse!I$9:I$209,MATCH($B41,Ergebnisse!$B$9:$B$209,0)))</f>
        <v/>
      </c>
      <c r="I41" s="18" t="str">
        <f>IF($B41="","",INDEX(Ergebnisse!J$9:J$209,MATCH($B41,Ergebnisse!$B$9:$B$209,0)))</f>
        <v/>
      </c>
      <c r="J41" s="18" t="str">
        <f>IF($B41="","",INDEX(Ergebnisse!K$9:K$209,MATCH($B41,Ergebnisse!$B$9:$B$209,0)))</f>
        <v/>
      </c>
      <c r="K41" s="18" t="str">
        <f>IF($B41="","",INDEX(Ergebnisse!L$9:L$209,MATCH($B41,Ergebnisse!$B$9:$B$209,0)))</f>
        <v/>
      </c>
      <c r="L41" s="18" t="str">
        <f>IF($B41="","",INDEX(Ergebnisse!M$9:M$209,MATCH($B41,Ergebnisse!$B$9:$B$209,0)))</f>
        <v/>
      </c>
      <c r="M41" s="18" t="str">
        <f>IF($B41="","",INDEX(Ergebnisse!N$9:N$209,MATCH($B41,Ergebnisse!$B$9:$B$209,0)))</f>
        <v/>
      </c>
      <c r="N41" s="18" t="str">
        <f>IF($B41="","",INDEX(Ergebnisse!O$9:O$209,MATCH($B41,Ergebnisse!$B$9:$B$209,0)))</f>
        <v/>
      </c>
      <c r="O41" s="18" t="str">
        <f>IF($B41="","",INDEX(Ergebnisse!P$9:P$209,MATCH($B41,Ergebnisse!$B$9:$B$209,0)))</f>
        <v/>
      </c>
      <c r="P41" s="18" t="str">
        <f>IF($B41="","",INDEX(Ergebnisse!Q$9:Q$209,MATCH($B41,Ergebnisse!$B$9:$B$209,0)))</f>
        <v/>
      </c>
      <c r="Q41" s="18" t="str">
        <f>IF($B41="","",INDEX(Ergebnisse!R$9:R$209,MATCH($B41,Ergebnisse!$B$9:$B$209,0)))</f>
        <v/>
      </c>
      <c r="R41" s="18" t="str">
        <f>IF($B41="","",INDEX(Ergebnisse!S$9:S$209,MATCH($B41,Ergebnisse!$B$9:$B$209,0)))</f>
        <v/>
      </c>
      <c r="S41" s="18" t="str">
        <f>IF($B41="","",INDEX(Ergebnisse!T$9:T$209,MATCH($B41,Ergebnisse!$B$9:$B$209,0)))</f>
        <v/>
      </c>
      <c r="T41" s="18" t="str">
        <f>IF($B41="","",INDEX(Ergebnisse!U$9:U$209,MATCH($B41,Ergebnisse!$B$9:$B$209,0)))</f>
        <v/>
      </c>
      <c r="U41" s="18" t="str">
        <f>IF($B41="","",INDEX(Ergebnisse!V$9:V$209,MATCH($B41,Ergebnisse!$B$9:$B$209,0)))</f>
        <v/>
      </c>
      <c r="V41" s="23" t="str">
        <f>IF($B41="","",INDEX(Ergebnisse!W$9:W$209,MATCH($B41,Ergebnisse!$B$9:$B$209,0)))</f>
        <v/>
      </c>
      <c r="W41" s="23" t="str">
        <f>IF($B41="","",INDEX(Ergebnisse!X$9:X$209,MATCH($B41,Ergebnisse!$B$9:$B$209,0)))</f>
        <v/>
      </c>
      <c r="X41" s="18" t="str">
        <f>IF($B41="","",INDEX(Ergebnisse!Y$9:Y$209,MATCH($B41,Ergebnisse!$B$9:$B$209,0)))</f>
        <v/>
      </c>
    </row>
    <row r="42" spans="1:24" x14ac:dyDescent="0.25">
      <c r="A42" s="18" t="str">
        <f>IF(B42="","",INDEX(Ergebnisse!A$9:A$209,MATCH(B42,Ergebnisse!B$9:B$209,0)))</f>
        <v/>
      </c>
      <c r="B42" s="18" t="str">
        <f t="array" ref="B42">IF(ROWS(Ergebnisse!$1:34)&gt;COUNTIF(Ergebnisse!C:C,"SF4"),"",INDEX(Ergebnisse!B:B,SMALL(IF(Ergebnisse!C$1:C$209="SF4",ROW($1:$209)),ROW(Ergebnisse!B34))))</f>
        <v/>
      </c>
      <c r="C42" s="18" t="str">
        <f>IF($B42="","",INDEX(Ergebnisse!D$9:D$209,MATCH($B42,Ergebnisse!$B$9:$B$209,0)))</f>
        <v/>
      </c>
      <c r="D42" s="18" t="str">
        <f>IF($B42="","",INDEX(Ergebnisse!E$9:E$209,MATCH($B42,Ergebnisse!$B$9:$B$209,0)))</f>
        <v/>
      </c>
      <c r="E42" s="18" t="str">
        <f>IF($B42="","",INDEX(Ergebnisse!F$9:F$209,MATCH($B42,Ergebnisse!$B$9:$B$209,0)))</f>
        <v/>
      </c>
      <c r="F42" s="18" t="str">
        <f>IF($B42="","",INDEX(Ergebnisse!G$9:G$209,MATCH($B42,Ergebnisse!$B$9:$B$209,0)))</f>
        <v/>
      </c>
      <c r="G42" s="18" t="str">
        <f>IF($B42="","",INDEX(Ergebnisse!H$9:H$209,MATCH($B42,Ergebnisse!$B$9:$B$209,0)))</f>
        <v/>
      </c>
      <c r="H42" s="18" t="str">
        <f>IF($B42="","",INDEX(Ergebnisse!I$9:I$209,MATCH($B42,Ergebnisse!$B$9:$B$209,0)))</f>
        <v/>
      </c>
      <c r="I42" s="18" t="str">
        <f>IF($B42="","",INDEX(Ergebnisse!J$9:J$209,MATCH($B42,Ergebnisse!$B$9:$B$209,0)))</f>
        <v/>
      </c>
      <c r="J42" s="18" t="str">
        <f>IF($B42="","",INDEX(Ergebnisse!K$9:K$209,MATCH($B42,Ergebnisse!$B$9:$B$209,0)))</f>
        <v/>
      </c>
      <c r="K42" s="18" t="str">
        <f>IF($B42="","",INDEX(Ergebnisse!L$9:L$209,MATCH($B42,Ergebnisse!$B$9:$B$209,0)))</f>
        <v/>
      </c>
      <c r="L42" s="18" t="str">
        <f>IF($B42="","",INDEX(Ergebnisse!M$9:M$209,MATCH($B42,Ergebnisse!$B$9:$B$209,0)))</f>
        <v/>
      </c>
      <c r="M42" s="18" t="str">
        <f>IF($B42="","",INDEX(Ergebnisse!N$9:N$209,MATCH($B42,Ergebnisse!$B$9:$B$209,0)))</f>
        <v/>
      </c>
      <c r="N42" s="18" t="str">
        <f>IF($B42="","",INDEX(Ergebnisse!O$9:O$209,MATCH($B42,Ergebnisse!$B$9:$B$209,0)))</f>
        <v/>
      </c>
      <c r="O42" s="18" t="str">
        <f>IF($B42="","",INDEX(Ergebnisse!P$9:P$209,MATCH($B42,Ergebnisse!$B$9:$B$209,0)))</f>
        <v/>
      </c>
      <c r="P42" s="18" t="str">
        <f>IF($B42="","",INDEX(Ergebnisse!Q$9:Q$209,MATCH($B42,Ergebnisse!$B$9:$B$209,0)))</f>
        <v/>
      </c>
      <c r="Q42" s="18" t="str">
        <f>IF($B42="","",INDEX(Ergebnisse!R$9:R$209,MATCH($B42,Ergebnisse!$B$9:$B$209,0)))</f>
        <v/>
      </c>
      <c r="R42" s="18" t="str">
        <f>IF($B42="","",INDEX(Ergebnisse!S$9:S$209,MATCH($B42,Ergebnisse!$B$9:$B$209,0)))</f>
        <v/>
      </c>
      <c r="S42" s="18" t="str">
        <f>IF($B42="","",INDEX(Ergebnisse!T$9:T$209,MATCH($B42,Ergebnisse!$B$9:$B$209,0)))</f>
        <v/>
      </c>
      <c r="T42" s="18" t="str">
        <f>IF($B42="","",INDEX(Ergebnisse!U$9:U$209,MATCH($B42,Ergebnisse!$B$9:$B$209,0)))</f>
        <v/>
      </c>
      <c r="U42" s="18" t="str">
        <f>IF($B42="","",INDEX(Ergebnisse!V$9:V$209,MATCH($B42,Ergebnisse!$B$9:$B$209,0)))</f>
        <v/>
      </c>
      <c r="V42" s="23" t="str">
        <f>IF($B42="","",INDEX(Ergebnisse!W$9:W$209,MATCH($B42,Ergebnisse!$B$9:$B$209,0)))</f>
        <v/>
      </c>
      <c r="W42" s="23" t="str">
        <f>IF($B42="","",INDEX(Ergebnisse!X$9:X$209,MATCH($B42,Ergebnisse!$B$9:$B$209,0)))</f>
        <v/>
      </c>
      <c r="X42" s="18" t="str">
        <f>IF($B42="","",INDEX(Ergebnisse!Y$9:Y$209,MATCH($B42,Ergebnisse!$B$9:$B$209,0)))</f>
        <v/>
      </c>
    </row>
    <row r="43" spans="1:24" x14ac:dyDescent="0.25">
      <c r="A43" s="18" t="str">
        <f>IF(B43="","",INDEX(Ergebnisse!A$9:A$209,MATCH(B43,Ergebnisse!B$9:B$209,0)))</f>
        <v/>
      </c>
      <c r="B43" s="18" t="str">
        <f t="array" ref="B43">IF(ROWS(Ergebnisse!$1:35)&gt;COUNTIF(Ergebnisse!C:C,"SF4"),"",INDEX(Ergebnisse!B:B,SMALL(IF(Ergebnisse!C$1:C$209="SF4",ROW($1:$209)),ROW(Ergebnisse!B35))))</f>
        <v/>
      </c>
      <c r="C43" s="18" t="str">
        <f>IF($B43="","",INDEX(Ergebnisse!D$9:D$209,MATCH($B43,Ergebnisse!$B$9:$B$209,0)))</f>
        <v/>
      </c>
      <c r="D43" s="18" t="str">
        <f>IF($B43="","",INDEX(Ergebnisse!E$9:E$209,MATCH($B43,Ergebnisse!$B$9:$B$209,0)))</f>
        <v/>
      </c>
      <c r="E43" s="18" t="str">
        <f>IF($B43="","",INDEX(Ergebnisse!F$9:F$209,MATCH($B43,Ergebnisse!$B$9:$B$209,0)))</f>
        <v/>
      </c>
      <c r="F43" s="18" t="str">
        <f>IF($B43="","",INDEX(Ergebnisse!G$9:G$209,MATCH($B43,Ergebnisse!$B$9:$B$209,0)))</f>
        <v/>
      </c>
      <c r="G43" s="18" t="str">
        <f>IF($B43="","",INDEX(Ergebnisse!H$9:H$209,MATCH($B43,Ergebnisse!$B$9:$B$209,0)))</f>
        <v/>
      </c>
      <c r="H43" s="18" t="str">
        <f>IF($B43="","",INDEX(Ergebnisse!I$9:I$209,MATCH($B43,Ergebnisse!$B$9:$B$209,0)))</f>
        <v/>
      </c>
      <c r="I43" s="18" t="str">
        <f>IF($B43="","",INDEX(Ergebnisse!J$9:J$209,MATCH($B43,Ergebnisse!$B$9:$B$209,0)))</f>
        <v/>
      </c>
      <c r="J43" s="18" t="str">
        <f>IF($B43="","",INDEX(Ergebnisse!K$9:K$209,MATCH($B43,Ergebnisse!$B$9:$B$209,0)))</f>
        <v/>
      </c>
      <c r="K43" s="18" t="str">
        <f>IF($B43="","",INDEX(Ergebnisse!L$9:L$209,MATCH($B43,Ergebnisse!$B$9:$B$209,0)))</f>
        <v/>
      </c>
      <c r="L43" s="18" t="str">
        <f>IF($B43="","",INDEX(Ergebnisse!M$9:M$209,MATCH($B43,Ergebnisse!$B$9:$B$209,0)))</f>
        <v/>
      </c>
      <c r="M43" s="18" t="str">
        <f>IF($B43="","",INDEX(Ergebnisse!N$9:N$209,MATCH($B43,Ergebnisse!$B$9:$B$209,0)))</f>
        <v/>
      </c>
      <c r="N43" s="18" t="str">
        <f>IF($B43="","",INDEX(Ergebnisse!O$9:O$209,MATCH($B43,Ergebnisse!$B$9:$B$209,0)))</f>
        <v/>
      </c>
      <c r="O43" s="18" t="str">
        <f>IF($B43="","",INDEX(Ergebnisse!P$9:P$209,MATCH($B43,Ergebnisse!$B$9:$B$209,0)))</f>
        <v/>
      </c>
      <c r="P43" s="18" t="str">
        <f>IF($B43="","",INDEX(Ergebnisse!Q$9:Q$209,MATCH($B43,Ergebnisse!$B$9:$B$209,0)))</f>
        <v/>
      </c>
      <c r="Q43" s="18" t="str">
        <f>IF($B43="","",INDEX(Ergebnisse!R$9:R$209,MATCH($B43,Ergebnisse!$B$9:$B$209,0)))</f>
        <v/>
      </c>
      <c r="R43" s="18" t="str">
        <f>IF($B43="","",INDEX(Ergebnisse!S$9:S$209,MATCH($B43,Ergebnisse!$B$9:$B$209,0)))</f>
        <v/>
      </c>
      <c r="S43" s="18" t="str">
        <f>IF($B43="","",INDEX(Ergebnisse!T$9:T$209,MATCH($B43,Ergebnisse!$B$9:$B$209,0)))</f>
        <v/>
      </c>
      <c r="T43" s="18" t="str">
        <f>IF($B43="","",INDEX(Ergebnisse!U$9:U$209,MATCH($B43,Ergebnisse!$B$9:$B$209,0)))</f>
        <v/>
      </c>
      <c r="U43" s="18" t="str">
        <f>IF($B43="","",INDEX(Ergebnisse!V$9:V$209,MATCH($B43,Ergebnisse!$B$9:$B$209,0)))</f>
        <v/>
      </c>
      <c r="V43" s="23" t="str">
        <f>IF($B43="","",INDEX(Ergebnisse!W$9:W$209,MATCH($B43,Ergebnisse!$B$9:$B$209,0)))</f>
        <v/>
      </c>
      <c r="W43" s="23" t="str">
        <f>IF($B43="","",INDEX(Ergebnisse!X$9:X$209,MATCH($B43,Ergebnisse!$B$9:$B$209,0)))</f>
        <v/>
      </c>
      <c r="X43" s="18" t="str">
        <f>IF($B43="","",INDEX(Ergebnisse!Y$9:Y$209,MATCH($B43,Ergebnisse!$B$9:$B$209,0)))</f>
        <v/>
      </c>
    </row>
    <row r="44" spans="1:24" x14ac:dyDescent="0.25">
      <c r="A44" s="18" t="str">
        <f>IF(B44="","",INDEX(Ergebnisse!A$9:A$209,MATCH(B44,Ergebnisse!B$9:B$209,0)))</f>
        <v/>
      </c>
      <c r="B44" s="18" t="str">
        <f t="array" ref="B44">IF(ROWS(Ergebnisse!$1:36)&gt;COUNTIF(Ergebnisse!C:C,"SF4"),"",INDEX(Ergebnisse!B:B,SMALL(IF(Ergebnisse!C$1:C$209="SF4",ROW($1:$209)),ROW(Ergebnisse!B36))))</f>
        <v/>
      </c>
      <c r="C44" s="18" t="str">
        <f>IF($B44="","",INDEX(Ergebnisse!D$9:D$209,MATCH($B44,Ergebnisse!$B$9:$B$209,0)))</f>
        <v/>
      </c>
      <c r="D44" s="18" t="str">
        <f>IF($B44="","",INDEX(Ergebnisse!E$9:E$209,MATCH($B44,Ergebnisse!$B$9:$B$209,0)))</f>
        <v/>
      </c>
      <c r="E44" s="18" t="str">
        <f>IF($B44="","",INDEX(Ergebnisse!F$9:F$209,MATCH($B44,Ergebnisse!$B$9:$B$209,0)))</f>
        <v/>
      </c>
      <c r="F44" s="18" t="str">
        <f>IF($B44="","",INDEX(Ergebnisse!G$9:G$209,MATCH($B44,Ergebnisse!$B$9:$B$209,0)))</f>
        <v/>
      </c>
      <c r="G44" s="18" t="str">
        <f>IF($B44="","",INDEX(Ergebnisse!H$9:H$209,MATCH($B44,Ergebnisse!$B$9:$B$209,0)))</f>
        <v/>
      </c>
      <c r="H44" s="18" t="str">
        <f>IF($B44="","",INDEX(Ergebnisse!I$9:I$209,MATCH($B44,Ergebnisse!$B$9:$B$209,0)))</f>
        <v/>
      </c>
      <c r="I44" s="18" t="str">
        <f>IF($B44="","",INDEX(Ergebnisse!J$9:J$209,MATCH($B44,Ergebnisse!$B$9:$B$209,0)))</f>
        <v/>
      </c>
      <c r="J44" s="18" t="str">
        <f>IF($B44="","",INDEX(Ergebnisse!K$9:K$209,MATCH($B44,Ergebnisse!$B$9:$B$209,0)))</f>
        <v/>
      </c>
      <c r="K44" s="18" t="str">
        <f>IF($B44="","",INDEX(Ergebnisse!L$9:L$209,MATCH($B44,Ergebnisse!$B$9:$B$209,0)))</f>
        <v/>
      </c>
      <c r="L44" s="18" t="str">
        <f>IF($B44="","",INDEX(Ergebnisse!M$9:M$209,MATCH($B44,Ergebnisse!$B$9:$B$209,0)))</f>
        <v/>
      </c>
      <c r="M44" s="18" t="str">
        <f>IF($B44="","",INDEX(Ergebnisse!N$9:N$209,MATCH($B44,Ergebnisse!$B$9:$B$209,0)))</f>
        <v/>
      </c>
      <c r="N44" s="18" t="str">
        <f>IF($B44="","",INDEX(Ergebnisse!O$9:O$209,MATCH($B44,Ergebnisse!$B$9:$B$209,0)))</f>
        <v/>
      </c>
      <c r="O44" s="18" t="str">
        <f>IF($B44="","",INDEX(Ergebnisse!P$9:P$209,MATCH($B44,Ergebnisse!$B$9:$B$209,0)))</f>
        <v/>
      </c>
      <c r="P44" s="18" t="str">
        <f>IF($B44="","",INDEX(Ergebnisse!Q$9:Q$209,MATCH($B44,Ergebnisse!$B$9:$B$209,0)))</f>
        <v/>
      </c>
      <c r="Q44" s="18" t="str">
        <f>IF($B44="","",INDEX(Ergebnisse!R$9:R$209,MATCH($B44,Ergebnisse!$B$9:$B$209,0)))</f>
        <v/>
      </c>
      <c r="R44" s="18" t="str">
        <f>IF($B44="","",INDEX(Ergebnisse!S$9:S$209,MATCH($B44,Ergebnisse!$B$9:$B$209,0)))</f>
        <v/>
      </c>
      <c r="S44" s="18" t="str">
        <f>IF($B44="","",INDEX(Ergebnisse!T$9:T$209,MATCH($B44,Ergebnisse!$B$9:$B$209,0)))</f>
        <v/>
      </c>
      <c r="T44" s="18" t="str">
        <f>IF($B44="","",INDEX(Ergebnisse!U$9:U$209,MATCH($B44,Ergebnisse!$B$9:$B$209,0)))</f>
        <v/>
      </c>
      <c r="U44" s="18" t="str">
        <f>IF($B44="","",INDEX(Ergebnisse!V$9:V$209,MATCH($B44,Ergebnisse!$B$9:$B$209,0)))</f>
        <v/>
      </c>
      <c r="V44" s="23" t="str">
        <f>IF($B44="","",INDEX(Ergebnisse!W$9:W$209,MATCH($B44,Ergebnisse!$B$9:$B$209,0)))</f>
        <v/>
      </c>
      <c r="W44" s="23" t="str">
        <f>IF($B44="","",INDEX(Ergebnisse!X$9:X$209,MATCH($B44,Ergebnisse!$B$9:$B$209,0)))</f>
        <v/>
      </c>
      <c r="X44" s="18" t="str">
        <f>IF($B44="","",INDEX(Ergebnisse!Y$9:Y$209,MATCH($B44,Ergebnisse!$B$9:$B$209,0)))</f>
        <v/>
      </c>
    </row>
    <row r="45" spans="1:24" x14ac:dyDescent="0.25">
      <c r="A45" s="18" t="str">
        <f>IF(B45="","",INDEX(Ergebnisse!A$9:A$209,MATCH(B45,Ergebnisse!B$9:B$209,0)))</f>
        <v/>
      </c>
      <c r="B45" s="18" t="str">
        <f t="array" ref="B45">IF(ROWS(Ergebnisse!$1:37)&gt;COUNTIF(Ergebnisse!C:C,"SF4"),"",INDEX(Ergebnisse!B:B,SMALL(IF(Ergebnisse!C$1:C$209="SF4",ROW($1:$209)),ROW(Ergebnisse!B37))))</f>
        <v/>
      </c>
      <c r="C45" s="18" t="str">
        <f>IF($B45="","",INDEX(Ergebnisse!D$9:D$209,MATCH($B45,Ergebnisse!$B$9:$B$209,0)))</f>
        <v/>
      </c>
      <c r="D45" s="18" t="str">
        <f>IF($B45="","",INDEX(Ergebnisse!E$9:E$209,MATCH($B45,Ergebnisse!$B$9:$B$209,0)))</f>
        <v/>
      </c>
      <c r="E45" s="18" t="str">
        <f>IF($B45="","",INDEX(Ergebnisse!F$9:F$209,MATCH($B45,Ergebnisse!$B$9:$B$209,0)))</f>
        <v/>
      </c>
      <c r="F45" s="18" t="str">
        <f>IF($B45="","",INDEX(Ergebnisse!G$9:G$209,MATCH($B45,Ergebnisse!$B$9:$B$209,0)))</f>
        <v/>
      </c>
      <c r="G45" s="18" t="str">
        <f>IF($B45="","",INDEX(Ergebnisse!H$9:H$209,MATCH($B45,Ergebnisse!$B$9:$B$209,0)))</f>
        <v/>
      </c>
      <c r="H45" s="18" t="str">
        <f>IF($B45="","",INDEX(Ergebnisse!I$9:I$209,MATCH($B45,Ergebnisse!$B$9:$B$209,0)))</f>
        <v/>
      </c>
      <c r="I45" s="18" t="str">
        <f>IF($B45="","",INDEX(Ergebnisse!J$9:J$209,MATCH($B45,Ergebnisse!$B$9:$B$209,0)))</f>
        <v/>
      </c>
      <c r="J45" s="18" t="str">
        <f>IF($B45="","",INDEX(Ergebnisse!K$9:K$209,MATCH($B45,Ergebnisse!$B$9:$B$209,0)))</f>
        <v/>
      </c>
      <c r="K45" s="18" t="str">
        <f>IF($B45="","",INDEX(Ergebnisse!L$9:L$209,MATCH($B45,Ergebnisse!$B$9:$B$209,0)))</f>
        <v/>
      </c>
      <c r="L45" s="18" t="str">
        <f>IF($B45="","",INDEX(Ergebnisse!M$9:M$209,MATCH($B45,Ergebnisse!$B$9:$B$209,0)))</f>
        <v/>
      </c>
      <c r="M45" s="18" t="str">
        <f>IF($B45="","",INDEX(Ergebnisse!N$9:N$209,MATCH($B45,Ergebnisse!$B$9:$B$209,0)))</f>
        <v/>
      </c>
      <c r="N45" s="18" t="str">
        <f>IF($B45="","",INDEX(Ergebnisse!O$9:O$209,MATCH($B45,Ergebnisse!$B$9:$B$209,0)))</f>
        <v/>
      </c>
      <c r="O45" s="18" t="str">
        <f>IF($B45="","",INDEX(Ergebnisse!P$9:P$209,MATCH($B45,Ergebnisse!$B$9:$B$209,0)))</f>
        <v/>
      </c>
      <c r="P45" s="18" t="str">
        <f>IF($B45="","",INDEX(Ergebnisse!Q$9:Q$209,MATCH($B45,Ergebnisse!$B$9:$B$209,0)))</f>
        <v/>
      </c>
      <c r="Q45" s="18" t="str">
        <f>IF($B45="","",INDEX(Ergebnisse!R$9:R$209,MATCH($B45,Ergebnisse!$B$9:$B$209,0)))</f>
        <v/>
      </c>
      <c r="R45" s="18" t="str">
        <f>IF($B45="","",INDEX(Ergebnisse!S$9:S$209,MATCH($B45,Ergebnisse!$B$9:$B$209,0)))</f>
        <v/>
      </c>
      <c r="S45" s="18" t="str">
        <f>IF($B45="","",INDEX(Ergebnisse!T$9:T$209,MATCH($B45,Ergebnisse!$B$9:$B$209,0)))</f>
        <v/>
      </c>
      <c r="T45" s="18" t="str">
        <f>IF($B45="","",INDEX(Ergebnisse!U$9:U$209,MATCH($B45,Ergebnisse!$B$9:$B$209,0)))</f>
        <v/>
      </c>
      <c r="U45" s="18" t="str">
        <f>IF($B45="","",INDEX(Ergebnisse!V$9:V$209,MATCH($B45,Ergebnisse!$B$9:$B$209,0)))</f>
        <v/>
      </c>
      <c r="V45" s="23" t="str">
        <f>IF($B45="","",INDEX(Ergebnisse!W$9:W$209,MATCH($B45,Ergebnisse!$B$9:$B$209,0)))</f>
        <v/>
      </c>
      <c r="W45" s="23" t="str">
        <f>IF($B45="","",INDEX(Ergebnisse!X$9:X$209,MATCH($B45,Ergebnisse!$B$9:$B$209,0)))</f>
        <v/>
      </c>
      <c r="X45" s="18" t="str">
        <f>IF($B45="","",INDEX(Ergebnisse!Y$9:Y$209,MATCH($B45,Ergebnisse!$B$9:$B$209,0)))</f>
        <v/>
      </c>
    </row>
    <row r="46" spans="1:24" x14ac:dyDescent="0.25">
      <c r="A46" s="18" t="str">
        <f>IF(B46="","",INDEX(Ergebnisse!A$9:A$209,MATCH(B46,Ergebnisse!B$9:B$209,0)))</f>
        <v/>
      </c>
      <c r="B46" s="18" t="str">
        <f t="array" ref="B46">IF(ROWS(Ergebnisse!$1:38)&gt;COUNTIF(Ergebnisse!C:C,"SF4"),"",INDEX(Ergebnisse!B:B,SMALL(IF(Ergebnisse!C$1:C$209="SF4",ROW($1:$209)),ROW(Ergebnisse!B38))))</f>
        <v/>
      </c>
      <c r="C46" s="18" t="str">
        <f>IF($B46="","",INDEX(Ergebnisse!D$9:D$209,MATCH($B46,Ergebnisse!$B$9:$B$209,0)))</f>
        <v/>
      </c>
      <c r="D46" s="18" t="str">
        <f>IF($B46="","",INDEX(Ergebnisse!E$9:E$209,MATCH($B46,Ergebnisse!$B$9:$B$209,0)))</f>
        <v/>
      </c>
      <c r="E46" s="18" t="str">
        <f>IF($B46="","",INDEX(Ergebnisse!F$9:F$209,MATCH($B46,Ergebnisse!$B$9:$B$209,0)))</f>
        <v/>
      </c>
      <c r="F46" s="18" t="str">
        <f>IF($B46="","",INDEX(Ergebnisse!G$9:G$209,MATCH($B46,Ergebnisse!$B$9:$B$209,0)))</f>
        <v/>
      </c>
      <c r="G46" s="18" t="str">
        <f>IF($B46="","",INDEX(Ergebnisse!H$9:H$209,MATCH($B46,Ergebnisse!$B$9:$B$209,0)))</f>
        <v/>
      </c>
      <c r="H46" s="18" t="str">
        <f>IF($B46="","",INDEX(Ergebnisse!I$9:I$209,MATCH($B46,Ergebnisse!$B$9:$B$209,0)))</f>
        <v/>
      </c>
      <c r="I46" s="18" t="str">
        <f>IF($B46="","",INDEX(Ergebnisse!J$9:J$209,MATCH($B46,Ergebnisse!$B$9:$B$209,0)))</f>
        <v/>
      </c>
      <c r="J46" s="18" t="str">
        <f>IF($B46="","",INDEX(Ergebnisse!K$9:K$209,MATCH($B46,Ergebnisse!$B$9:$B$209,0)))</f>
        <v/>
      </c>
      <c r="K46" s="18" t="str">
        <f>IF($B46="","",INDEX(Ergebnisse!L$9:L$209,MATCH($B46,Ergebnisse!$B$9:$B$209,0)))</f>
        <v/>
      </c>
      <c r="L46" s="18" t="str">
        <f>IF($B46="","",INDEX(Ergebnisse!M$9:M$209,MATCH($B46,Ergebnisse!$B$9:$B$209,0)))</f>
        <v/>
      </c>
      <c r="M46" s="18" t="str">
        <f>IF($B46="","",INDEX(Ergebnisse!N$9:N$209,MATCH($B46,Ergebnisse!$B$9:$B$209,0)))</f>
        <v/>
      </c>
      <c r="N46" s="18" t="str">
        <f>IF($B46="","",INDEX(Ergebnisse!O$9:O$209,MATCH($B46,Ergebnisse!$B$9:$B$209,0)))</f>
        <v/>
      </c>
      <c r="O46" s="18" t="str">
        <f>IF($B46="","",INDEX(Ergebnisse!P$9:P$209,MATCH($B46,Ergebnisse!$B$9:$B$209,0)))</f>
        <v/>
      </c>
      <c r="P46" s="18" t="str">
        <f>IF($B46="","",INDEX(Ergebnisse!Q$9:Q$209,MATCH($B46,Ergebnisse!$B$9:$B$209,0)))</f>
        <v/>
      </c>
      <c r="Q46" s="18" t="str">
        <f>IF($B46="","",INDEX(Ergebnisse!R$9:R$209,MATCH($B46,Ergebnisse!$B$9:$B$209,0)))</f>
        <v/>
      </c>
      <c r="R46" s="18" t="str">
        <f>IF($B46="","",INDEX(Ergebnisse!S$9:S$209,MATCH($B46,Ergebnisse!$B$9:$B$209,0)))</f>
        <v/>
      </c>
      <c r="S46" s="18" t="str">
        <f>IF($B46="","",INDEX(Ergebnisse!T$9:T$209,MATCH($B46,Ergebnisse!$B$9:$B$209,0)))</f>
        <v/>
      </c>
      <c r="T46" s="18" t="str">
        <f>IF($B46="","",INDEX(Ergebnisse!U$9:U$209,MATCH($B46,Ergebnisse!$B$9:$B$209,0)))</f>
        <v/>
      </c>
      <c r="U46" s="18" t="str">
        <f>IF($B46="","",INDEX(Ergebnisse!V$9:V$209,MATCH($B46,Ergebnisse!$B$9:$B$209,0)))</f>
        <v/>
      </c>
      <c r="V46" s="23" t="str">
        <f>IF($B46="","",INDEX(Ergebnisse!W$9:W$209,MATCH($B46,Ergebnisse!$B$9:$B$209,0)))</f>
        <v/>
      </c>
      <c r="W46" s="23" t="str">
        <f>IF($B46="","",INDEX(Ergebnisse!X$9:X$209,MATCH($B46,Ergebnisse!$B$9:$B$209,0)))</f>
        <v/>
      </c>
      <c r="X46" s="18" t="str">
        <f>IF($B46="","",INDEX(Ergebnisse!Y$9:Y$209,MATCH($B46,Ergebnisse!$B$9:$B$209,0)))</f>
        <v/>
      </c>
    </row>
    <row r="47" spans="1:24" x14ac:dyDescent="0.25">
      <c r="A47" s="18" t="str">
        <f>IF(B47="","",INDEX(Ergebnisse!A$9:A$209,MATCH(B47,Ergebnisse!B$9:B$209,0)))</f>
        <v/>
      </c>
      <c r="B47" s="18" t="str">
        <f t="array" ref="B47">IF(ROWS(Ergebnisse!$1:39)&gt;COUNTIF(Ergebnisse!C:C,"SF4"),"",INDEX(Ergebnisse!B:B,SMALL(IF(Ergebnisse!C$1:C$209="SF4",ROW($1:$209)),ROW(Ergebnisse!B39))))</f>
        <v/>
      </c>
      <c r="C47" s="18" t="str">
        <f>IF($B47="","",INDEX(Ergebnisse!D$9:D$209,MATCH($B47,Ergebnisse!$B$9:$B$209,0)))</f>
        <v/>
      </c>
      <c r="D47" s="18" t="str">
        <f>IF($B47="","",INDEX(Ergebnisse!E$9:E$209,MATCH($B47,Ergebnisse!$B$9:$B$209,0)))</f>
        <v/>
      </c>
      <c r="E47" s="18" t="str">
        <f>IF($B47="","",INDEX(Ergebnisse!F$9:F$209,MATCH($B47,Ergebnisse!$B$9:$B$209,0)))</f>
        <v/>
      </c>
      <c r="F47" s="18" t="str">
        <f>IF($B47="","",INDEX(Ergebnisse!G$9:G$209,MATCH($B47,Ergebnisse!$B$9:$B$209,0)))</f>
        <v/>
      </c>
      <c r="G47" s="18" t="str">
        <f>IF($B47="","",INDEX(Ergebnisse!H$9:H$209,MATCH($B47,Ergebnisse!$B$9:$B$209,0)))</f>
        <v/>
      </c>
      <c r="H47" s="18" t="str">
        <f>IF($B47="","",INDEX(Ergebnisse!I$9:I$209,MATCH($B47,Ergebnisse!$B$9:$B$209,0)))</f>
        <v/>
      </c>
      <c r="I47" s="18" t="str">
        <f>IF($B47="","",INDEX(Ergebnisse!J$9:J$209,MATCH($B47,Ergebnisse!$B$9:$B$209,0)))</f>
        <v/>
      </c>
      <c r="J47" s="18" t="str">
        <f>IF($B47="","",INDEX(Ergebnisse!K$9:K$209,MATCH($B47,Ergebnisse!$B$9:$B$209,0)))</f>
        <v/>
      </c>
      <c r="K47" s="18" t="str">
        <f>IF($B47="","",INDEX(Ergebnisse!L$9:L$209,MATCH($B47,Ergebnisse!$B$9:$B$209,0)))</f>
        <v/>
      </c>
      <c r="L47" s="18" t="str">
        <f>IF($B47="","",INDEX(Ergebnisse!M$9:M$209,MATCH($B47,Ergebnisse!$B$9:$B$209,0)))</f>
        <v/>
      </c>
      <c r="M47" s="18" t="str">
        <f>IF($B47="","",INDEX(Ergebnisse!N$9:N$209,MATCH($B47,Ergebnisse!$B$9:$B$209,0)))</f>
        <v/>
      </c>
      <c r="N47" s="18" t="str">
        <f>IF($B47="","",INDEX(Ergebnisse!O$9:O$209,MATCH($B47,Ergebnisse!$B$9:$B$209,0)))</f>
        <v/>
      </c>
      <c r="O47" s="18" t="str">
        <f>IF($B47="","",INDEX(Ergebnisse!P$9:P$209,MATCH($B47,Ergebnisse!$B$9:$B$209,0)))</f>
        <v/>
      </c>
      <c r="P47" s="18" t="str">
        <f>IF($B47="","",INDEX(Ergebnisse!Q$9:Q$209,MATCH($B47,Ergebnisse!$B$9:$B$209,0)))</f>
        <v/>
      </c>
      <c r="Q47" s="18" t="str">
        <f>IF($B47="","",INDEX(Ergebnisse!R$9:R$209,MATCH($B47,Ergebnisse!$B$9:$B$209,0)))</f>
        <v/>
      </c>
      <c r="R47" s="18" t="str">
        <f>IF($B47="","",INDEX(Ergebnisse!S$9:S$209,MATCH($B47,Ergebnisse!$B$9:$B$209,0)))</f>
        <v/>
      </c>
      <c r="S47" s="18" t="str">
        <f>IF($B47="","",INDEX(Ergebnisse!T$9:T$209,MATCH($B47,Ergebnisse!$B$9:$B$209,0)))</f>
        <v/>
      </c>
      <c r="T47" s="18" t="str">
        <f>IF($B47="","",INDEX(Ergebnisse!U$9:U$209,MATCH($B47,Ergebnisse!$B$9:$B$209,0)))</f>
        <v/>
      </c>
      <c r="U47" s="18" t="str">
        <f>IF($B47="","",INDEX(Ergebnisse!V$9:V$209,MATCH($B47,Ergebnisse!$B$9:$B$209,0)))</f>
        <v/>
      </c>
      <c r="V47" s="23" t="str">
        <f>IF($B47="","",INDEX(Ergebnisse!W$9:W$209,MATCH($B47,Ergebnisse!$B$9:$B$209,0)))</f>
        <v/>
      </c>
      <c r="W47" s="23" t="str">
        <f>IF($B47="","",INDEX(Ergebnisse!X$9:X$209,MATCH($B47,Ergebnisse!$B$9:$B$209,0)))</f>
        <v/>
      </c>
      <c r="X47" s="18" t="str">
        <f>IF($B47="","",INDEX(Ergebnisse!Y$9:Y$209,MATCH($B47,Ergebnisse!$B$9:$B$209,0)))</f>
        <v/>
      </c>
    </row>
    <row r="48" spans="1:24" x14ac:dyDescent="0.25">
      <c r="A48" s="18" t="str">
        <f>IF(B48="","",INDEX(Ergebnisse!A$9:A$209,MATCH(B48,Ergebnisse!B$9:B$209,0)))</f>
        <v/>
      </c>
      <c r="B48" s="18" t="str">
        <f t="array" ref="B48">IF(ROWS(Ergebnisse!$1:40)&gt;COUNTIF(Ergebnisse!C:C,"SF4"),"",INDEX(Ergebnisse!B:B,SMALL(IF(Ergebnisse!C$1:C$209="SF4",ROW($1:$209)),ROW(Ergebnisse!B40))))</f>
        <v/>
      </c>
      <c r="C48" s="18" t="str">
        <f>IF($B48="","",INDEX(Ergebnisse!D$9:D$209,MATCH($B48,Ergebnisse!$B$9:$B$209,0)))</f>
        <v/>
      </c>
      <c r="D48" s="18" t="str">
        <f>IF($B48="","",INDEX(Ergebnisse!E$9:E$209,MATCH($B48,Ergebnisse!$B$9:$B$209,0)))</f>
        <v/>
      </c>
      <c r="E48" s="18" t="str">
        <f>IF($B48="","",INDEX(Ergebnisse!F$9:F$209,MATCH($B48,Ergebnisse!$B$9:$B$209,0)))</f>
        <v/>
      </c>
      <c r="F48" s="18" t="str">
        <f>IF($B48="","",INDEX(Ergebnisse!G$9:G$209,MATCH($B48,Ergebnisse!$B$9:$B$209,0)))</f>
        <v/>
      </c>
      <c r="G48" s="18" t="str">
        <f>IF($B48="","",INDEX(Ergebnisse!H$9:H$209,MATCH($B48,Ergebnisse!$B$9:$B$209,0)))</f>
        <v/>
      </c>
      <c r="H48" s="18" t="str">
        <f>IF($B48="","",INDEX(Ergebnisse!I$9:I$209,MATCH($B48,Ergebnisse!$B$9:$B$209,0)))</f>
        <v/>
      </c>
      <c r="I48" s="18" t="str">
        <f>IF($B48="","",INDEX(Ergebnisse!J$9:J$209,MATCH($B48,Ergebnisse!$B$9:$B$209,0)))</f>
        <v/>
      </c>
      <c r="J48" s="18" t="str">
        <f>IF($B48="","",INDEX(Ergebnisse!K$9:K$209,MATCH($B48,Ergebnisse!$B$9:$B$209,0)))</f>
        <v/>
      </c>
      <c r="K48" s="18" t="str">
        <f>IF($B48="","",INDEX(Ergebnisse!L$9:L$209,MATCH($B48,Ergebnisse!$B$9:$B$209,0)))</f>
        <v/>
      </c>
      <c r="L48" s="18" t="str">
        <f>IF($B48="","",INDEX(Ergebnisse!M$9:M$209,MATCH($B48,Ergebnisse!$B$9:$B$209,0)))</f>
        <v/>
      </c>
      <c r="M48" s="18" t="str">
        <f>IF($B48="","",INDEX(Ergebnisse!N$9:N$209,MATCH($B48,Ergebnisse!$B$9:$B$209,0)))</f>
        <v/>
      </c>
      <c r="N48" s="18" t="str">
        <f>IF($B48="","",INDEX(Ergebnisse!O$9:O$209,MATCH($B48,Ergebnisse!$B$9:$B$209,0)))</f>
        <v/>
      </c>
      <c r="O48" s="18" t="str">
        <f>IF($B48="","",INDEX(Ergebnisse!P$9:P$209,MATCH($B48,Ergebnisse!$B$9:$B$209,0)))</f>
        <v/>
      </c>
      <c r="P48" s="18" t="str">
        <f>IF($B48="","",INDEX(Ergebnisse!Q$9:Q$209,MATCH($B48,Ergebnisse!$B$9:$B$209,0)))</f>
        <v/>
      </c>
      <c r="Q48" s="18" t="str">
        <f>IF($B48="","",INDEX(Ergebnisse!R$9:R$209,MATCH($B48,Ergebnisse!$B$9:$B$209,0)))</f>
        <v/>
      </c>
      <c r="R48" s="18" t="str">
        <f>IF($B48="","",INDEX(Ergebnisse!S$9:S$209,MATCH($B48,Ergebnisse!$B$9:$B$209,0)))</f>
        <v/>
      </c>
      <c r="S48" s="18" t="str">
        <f>IF($B48="","",INDEX(Ergebnisse!T$9:T$209,MATCH($B48,Ergebnisse!$B$9:$B$209,0)))</f>
        <v/>
      </c>
      <c r="T48" s="18" t="str">
        <f>IF($B48="","",INDEX(Ergebnisse!U$9:U$209,MATCH($B48,Ergebnisse!$B$9:$B$209,0)))</f>
        <v/>
      </c>
      <c r="U48" s="18" t="str">
        <f>IF($B48="","",INDEX(Ergebnisse!V$9:V$209,MATCH($B48,Ergebnisse!$B$9:$B$209,0)))</f>
        <v/>
      </c>
      <c r="V48" s="23" t="str">
        <f>IF($B48="","",INDEX(Ergebnisse!W$9:W$209,MATCH($B48,Ergebnisse!$B$9:$B$209,0)))</f>
        <v/>
      </c>
      <c r="W48" s="23" t="str">
        <f>IF($B48="","",INDEX(Ergebnisse!X$9:X$209,MATCH($B48,Ergebnisse!$B$9:$B$209,0)))</f>
        <v/>
      </c>
      <c r="X48" s="18" t="str">
        <f>IF($B48="","",INDEX(Ergebnisse!Y$9:Y$209,MATCH($B48,Ergebnisse!$B$9:$B$209,0)))</f>
        <v/>
      </c>
    </row>
    <row r="49" spans="1:24" x14ac:dyDescent="0.25">
      <c r="A49" s="18" t="str">
        <f>IF(B49="","",INDEX(Ergebnisse!A$9:A$209,MATCH(B49,Ergebnisse!B$9:B$209,0)))</f>
        <v/>
      </c>
      <c r="B49" s="18" t="str">
        <f t="array" ref="B49">IF(ROWS(Ergebnisse!$1:41)&gt;COUNTIF(Ergebnisse!C:C,"SF4"),"",INDEX(Ergebnisse!B:B,SMALL(IF(Ergebnisse!C$1:C$209="SF4",ROW($1:$209)),ROW(Ergebnisse!B41))))</f>
        <v/>
      </c>
      <c r="C49" s="18" t="str">
        <f>IF($B49="","",INDEX(Ergebnisse!D$9:D$209,MATCH($B49,Ergebnisse!$B$9:$B$209,0)))</f>
        <v/>
      </c>
      <c r="D49" s="18" t="str">
        <f>IF($B49="","",INDEX(Ergebnisse!E$9:E$209,MATCH($B49,Ergebnisse!$B$9:$B$209,0)))</f>
        <v/>
      </c>
      <c r="E49" s="18" t="str">
        <f>IF($B49="","",INDEX(Ergebnisse!F$9:F$209,MATCH($B49,Ergebnisse!$B$9:$B$209,0)))</f>
        <v/>
      </c>
      <c r="F49" s="18" t="str">
        <f>IF($B49="","",INDEX(Ergebnisse!G$9:G$209,MATCH($B49,Ergebnisse!$B$9:$B$209,0)))</f>
        <v/>
      </c>
      <c r="G49" s="18" t="str">
        <f>IF($B49="","",INDEX(Ergebnisse!H$9:H$209,MATCH($B49,Ergebnisse!$B$9:$B$209,0)))</f>
        <v/>
      </c>
      <c r="H49" s="18" t="str">
        <f>IF($B49="","",INDEX(Ergebnisse!I$9:I$209,MATCH($B49,Ergebnisse!$B$9:$B$209,0)))</f>
        <v/>
      </c>
      <c r="I49" s="18" t="str">
        <f>IF($B49="","",INDEX(Ergebnisse!J$9:J$209,MATCH($B49,Ergebnisse!$B$9:$B$209,0)))</f>
        <v/>
      </c>
      <c r="J49" s="18" t="str">
        <f>IF($B49="","",INDEX(Ergebnisse!K$9:K$209,MATCH($B49,Ergebnisse!$B$9:$B$209,0)))</f>
        <v/>
      </c>
      <c r="K49" s="18" t="str">
        <f>IF($B49="","",INDEX(Ergebnisse!L$9:L$209,MATCH($B49,Ergebnisse!$B$9:$B$209,0)))</f>
        <v/>
      </c>
      <c r="L49" s="18" t="str">
        <f>IF($B49="","",INDEX(Ergebnisse!M$9:M$209,MATCH($B49,Ergebnisse!$B$9:$B$209,0)))</f>
        <v/>
      </c>
      <c r="M49" s="18" t="str">
        <f>IF($B49="","",INDEX(Ergebnisse!N$9:N$209,MATCH($B49,Ergebnisse!$B$9:$B$209,0)))</f>
        <v/>
      </c>
      <c r="N49" s="18" t="str">
        <f>IF($B49="","",INDEX(Ergebnisse!O$9:O$209,MATCH($B49,Ergebnisse!$B$9:$B$209,0)))</f>
        <v/>
      </c>
      <c r="O49" s="18" t="str">
        <f>IF($B49="","",INDEX(Ergebnisse!P$9:P$209,MATCH($B49,Ergebnisse!$B$9:$B$209,0)))</f>
        <v/>
      </c>
      <c r="P49" s="18" t="str">
        <f>IF($B49="","",INDEX(Ergebnisse!Q$9:Q$209,MATCH($B49,Ergebnisse!$B$9:$B$209,0)))</f>
        <v/>
      </c>
      <c r="Q49" s="18" t="str">
        <f>IF($B49="","",INDEX(Ergebnisse!R$9:R$209,MATCH($B49,Ergebnisse!$B$9:$B$209,0)))</f>
        <v/>
      </c>
      <c r="R49" s="18" t="str">
        <f>IF($B49="","",INDEX(Ergebnisse!S$9:S$209,MATCH($B49,Ergebnisse!$B$9:$B$209,0)))</f>
        <v/>
      </c>
      <c r="S49" s="18" t="str">
        <f>IF($B49="","",INDEX(Ergebnisse!T$9:T$209,MATCH($B49,Ergebnisse!$B$9:$B$209,0)))</f>
        <v/>
      </c>
      <c r="T49" s="18" t="str">
        <f>IF($B49="","",INDEX(Ergebnisse!U$9:U$209,MATCH($B49,Ergebnisse!$B$9:$B$209,0)))</f>
        <v/>
      </c>
      <c r="U49" s="18" t="str">
        <f>IF($B49="","",INDEX(Ergebnisse!V$9:V$209,MATCH($B49,Ergebnisse!$B$9:$B$209,0)))</f>
        <v/>
      </c>
      <c r="V49" s="23" t="str">
        <f>IF($B49="","",INDEX(Ergebnisse!W$9:W$209,MATCH($B49,Ergebnisse!$B$9:$B$209,0)))</f>
        <v/>
      </c>
      <c r="W49" s="23" t="str">
        <f>IF($B49="","",INDEX(Ergebnisse!X$9:X$209,MATCH($B49,Ergebnisse!$B$9:$B$209,0)))</f>
        <v/>
      </c>
      <c r="X49" s="18" t="str">
        <f>IF($B49="","",INDEX(Ergebnisse!Y$9:Y$209,MATCH($B49,Ergebnisse!$B$9:$B$209,0)))</f>
        <v/>
      </c>
    </row>
    <row r="50" spans="1:24" x14ac:dyDescent="0.25">
      <c r="A50" s="18" t="str">
        <f>IF(B50="","",INDEX(Ergebnisse!A$9:A$209,MATCH(B50,Ergebnisse!B$9:B$209,0)))</f>
        <v/>
      </c>
      <c r="B50" s="18" t="str">
        <f t="array" ref="B50">IF(ROWS(Ergebnisse!$1:42)&gt;COUNTIF(Ergebnisse!C:C,"SF4"),"",INDEX(Ergebnisse!B:B,SMALL(IF(Ergebnisse!C$1:C$209="SF4",ROW($1:$209)),ROW(Ergebnisse!B42))))</f>
        <v/>
      </c>
      <c r="C50" s="18" t="str">
        <f>IF($B50="","",INDEX(Ergebnisse!D$9:D$209,MATCH($B50,Ergebnisse!$B$9:$B$209,0)))</f>
        <v/>
      </c>
      <c r="D50" s="18" t="str">
        <f>IF($B50="","",INDEX(Ergebnisse!E$9:E$209,MATCH($B50,Ergebnisse!$B$9:$B$209,0)))</f>
        <v/>
      </c>
      <c r="E50" s="18" t="str">
        <f>IF($B50="","",INDEX(Ergebnisse!F$9:F$209,MATCH($B50,Ergebnisse!$B$9:$B$209,0)))</f>
        <v/>
      </c>
      <c r="F50" s="18" t="str">
        <f>IF($B50="","",INDEX(Ergebnisse!G$9:G$209,MATCH($B50,Ergebnisse!$B$9:$B$209,0)))</f>
        <v/>
      </c>
      <c r="G50" s="18" t="str">
        <f>IF($B50="","",INDEX(Ergebnisse!H$9:H$209,MATCH($B50,Ergebnisse!$B$9:$B$209,0)))</f>
        <v/>
      </c>
      <c r="H50" s="18" t="str">
        <f>IF($B50="","",INDEX(Ergebnisse!I$9:I$209,MATCH($B50,Ergebnisse!$B$9:$B$209,0)))</f>
        <v/>
      </c>
      <c r="I50" s="18" t="str">
        <f>IF($B50="","",INDEX(Ergebnisse!J$9:J$209,MATCH($B50,Ergebnisse!$B$9:$B$209,0)))</f>
        <v/>
      </c>
      <c r="J50" s="18" t="str">
        <f>IF($B50="","",INDEX(Ergebnisse!K$9:K$209,MATCH($B50,Ergebnisse!$B$9:$B$209,0)))</f>
        <v/>
      </c>
      <c r="K50" s="18" t="str">
        <f>IF($B50="","",INDEX(Ergebnisse!L$9:L$209,MATCH($B50,Ergebnisse!$B$9:$B$209,0)))</f>
        <v/>
      </c>
      <c r="L50" s="18" t="str">
        <f>IF($B50="","",INDEX(Ergebnisse!M$9:M$209,MATCH($B50,Ergebnisse!$B$9:$B$209,0)))</f>
        <v/>
      </c>
      <c r="M50" s="18" t="str">
        <f>IF($B50="","",INDEX(Ergebnisse!N$9:N$209,MATCH($B50,Ergebnisse!$B$9:$B$209,0)))</f>
        <v/>
      </c>
      <c r="N50" s="18" t="str">
        <f>IF($B50="","",INDEX(Ergebnisse!O$9:O$209,MATCH($B50,Ergebnisse!$B$9:$B$209,0)))</f>
        <v/>
      </c>
      <c r="O50" s="18" t="str">
        <f>IF($B50="","",INDEX(Ergebnisse!P$9:P$209,MATCH($B50,Ergebnisse!$B$9:$B$209,0)))</f>
        <v/>
      </c>
      <c r="P50" s="18" t="str">
        <f>IF($B50="","",INDEX(Ergebnisse!Q$9:Q$209,MATCH($B50,Ergebnisse!$B$9:$B$209,0)))</f>
        <v/>
      </c>
      <c r="Q50" s="18" t="str">
        <f>IF($B50="","",INDEX(Ergebnisse!R$9:R$209,MATCH($B50,Ergebnisse!$B$9:$B$209,0)))</f>
        <v/>
      </c>
      <c r="R50" s="18" t="str">
        <f>IF($B50="","",INDEX(Ergebnisse!S$9:S$209,MATCH($B50,Ergebnisse!$B$9:$B$209,0)))</f>
        <v/>
      </c>
      <c r="S50" s="18" t="str">
        <f>IF($B50="","",INDEX(Ergebnisse!T$9:T$209,MATCH($B50,Ergebnisse!$B$9:$B$209,0)))</f>
        <v/>
      </c>
      <c r="T50" s="18" t="str">
        <f>IF($B50="","",INDEX(Ergebnisse!U$9:U$209,MATCH($B50,Ergebnisse!$B$9:$B$209,0)))</f>
        <v/>
      </c>
      <c r="U50" s="18" t="str">
        <f>IF($B50="","",INDEX(Ergebnisse!V$9:V$209,MATCH($B50,Ergebnisse!$B$9:$B$209,0)))</f>
        <v/>
      </c>
      <c r="V50" s="23" t="str">
        <f>IF($B50="","",INDEX(Ergebnisse!W$9:W$209,MATCH($B50,Ergebnisse!$B$9:$B$209,0)))</f>
        <v/>
      </c>
      <c r="W50" s="23" t="str">
        <f>IF($B50="","",INDEX(Ergebnisse!X$9:X$209,MATCH($B50,Ergebnisse!$B$9:$B$209,0)))</f>
        <v/>
      </c>
      <c r="X50" s="18" t="str">
        <f>IF($B50="","",INDEX(Ergebnisse!Y$9:Y$209,MATCH($B50,Ergebnisse!$B$9:$B$209,0)))</f>
        <v/>
      </c>
    </row>
    <row r="51" spans="1:24" x14ac:dyDescent="0.25">
      <c r="A51" s="18" t="str">
        <f>IF(B51="","",INDEX(Ergebnisse!A$9:A$209,MATCH(B51,Ergebnisse!B$9:B$209,0)))</f>
        <v/>
      </c>
      <c r="B51" s="18" t="str">
        <f t="array" ref="B51">IF(ROWS(Ergebnisse!$1:43)&gt;COUNTIF(Ergebnisse!C:C,"SF4"),"",INDEX(Ergebnisse!B:B,SMALL(IF(Ergebnisse!C$1:C$209="SF4",ROW($1:$209)),ROW(Ergebnisse!B43))))</f>
        <v/>
      </c>
      <c r="C51" s="18" t="str">
        <f>IF($B51="","",INDEX(Ergebnisse!D$9:D$209,MATCH($B51,Ergebnisse!$B$9:$B$209,0)))</f>
        <v/>
      </c>
      <c r="D51" s="18" t="str">
        <f>IF($B51="","",INDEX(Ergebnisse!E$9:E$209,MATCH($B51,Ergebnisse!$B$9:$B$209,0)))</f>
        <v/>
      </c>
      <c r="E51" s="18" t="str">
        <f>IF($B51="","",INDEX(Ergebnisse!F$9:F$209,MATCH($B51,Ergebnisse!$B$9:$B$209,0)))</f>
        <v/>
      </c>
      <c r="F51" s="18" t="str">
        <f>IF($B51="","",INDEX(Ergebnisse!G$9:G$209,MATCH($B51,Ergebnisse!$B$9:$B$209,0)))</f>
        <v/>
      </c>
      <c r="G51" s="18" t="str">
        <f>IF($B51="","",INDEX(Ergebnisse!H$9:H$209,MATCH($B51,Ergebnisse!$B$9:$B$209,0)))</f>
        <v/>
      </c>
      <c r="H51" s="18" t="str">
        <f>IF($B51="","",INDEX(Ergebnisse!I$9:I$209,MATCH($B51,Ergebnisse!$B$9:$B$209,0)))</f>
        <v/>
      </c>
      <c r="I51" s="18" t="str">
        <f>IF($B51="","",INDEX(Ergebnisse!J$9:J$209,MATCH($B51,Ergebnisse!$B$9:$B$209,0)))</f>
        <v/>
      </c>
      <c r="J51" s="18" t="str">
        <f>IF($B51="","",INDEX(Ergebnisse!K$9:K$209,MATCH($B51,Ergebnisse!$B$9:$B$209,0)))</f>
        <v/>
      </c>
      <c r="K51" s="18" t="str">
        <f>IF($B51="","",INDEX(Ergebnisse!L$9:L$209,MATCH($B51,Ergebnisse!$B$9:$B$209,0)))</f>
        <v/>
      </c>
      <c r="L51" s="18" t="str">
        <f>IF($B51="","",INDEX(Ergebnisse!M$9:M$209,MATCH($B51,Ergebnisse!$B$9:$B$209,0)))</f>
        <v/>
      </c>
      <c r="M51" s="18" t="str">
        <f>IF($B51="","",INDEX(Ergebnisse!N$9:N$209,MATCH($B51,Ergebnisse!$B$9:$B$209,0)))</f>
        <v/>
      </c>
      <c r="N51" s="18" t="str">
        <f>IF($B51="","",INDEX(Ergebnisse!O$9:O$209,MATCH($B51,Ergebnisse!$B$9:$B$209,0)))</f>
        <v/>
      </c>
      <c r="O51" s="18" t="str">
        <f>IF($B51="","",INDEX(Ergebnisse!P$9:P$209,MATCH($B51,Ergebnisse!$B$9:$B$209,0)))</f>
        <v/>
      </c>
      <c r="P51" s="18" t="str">
        <f>IF($B51="","",INDEX(Ergebnisse!Q$9:Q$209,MATCH($B51,Ergebnisse!$B$9:$B$209,0)))</f>
        <v/>
      </c>
      <c r="Q51" s="18" t="str">
        <f>IF($B51="","",INDEX(Ergebnisse!R$9:R$209,MATCH($B51,Ergebnisse!$B$9:$B$209,0)))</f>
        <v/>
      </c>
      <c r="R51" s="18" t="str">
        <f>IF($B51="","",INDEX(Ergebnisse!S$9:S$209,MATCH($B51,Ergebnisse!$B$9:$B$209,0)))</f>
        <v/>
      </c>
      <c r="S51" s="18" t="str">
        <f>IF($B51="","",INDEX(Ergebnisse!T$9:T$209,MATCH($B51,Ergebnisse!$B$9:$B$209,0)))</f>
        <v/>
      </c>
      <c r="T51" s="18" t="str">
        <f>IF($B51="","",INDEX(Ergebnisse!U$9:U$209,MATCH($B51,Ergebnisse!$B$9:$B$209,0)))</f>
        <v/>
      </c>
      <c r="U51" s="18" t="str">
        <f>IF($B51="","",INDEX(Ergebnisse!V$9:V$209,MATCH($B51,Ergebnisse!$B$9:$B$209,0)))</f>
        <v/>
      </c>
      <c r="V51" s="23" t="str">
        <f>IF($B51="","",INDEX(Ergebnisse!W$9:W$209,MATCH($B51,Ergebnisse!$B$9:$B$209,0)))</f>
        <v/>
      </c>
      <c r="W51" s="23" t="str">
        <f>IF($B51="","",INDEX(Ergebnisse!X$9:X$209,MATCH($B51,Ergebnisse!$B$9:$B$209,0)))</f>
        <v/>
      </c>
      <c r="X51" s="18" t="str">
        <f>IF($B51="","",INDEX(Ergebnisse!Y$9:Y$209,MATCH($B51,Ergebnisse!$B$9:$B$209,0)))</f>
        <v/>
      </c>
    </row>
    <row r="52" spans="1:24" x14ac:dyDescent="0.25">
      <c r="A52" s="18" t="str">
        <f>IF(B52="","",INDEX(Ergebnisse!A$9:A$209,MATCH(B52,Ergebnisse!B$9:B$209,0)))</f>
        <v/>
      </c>
      <c r="B52" s="18" t="str">
        <f t="array" ref="B52">IF(ROWS(Ergebnisse!$1:44)&gt;COUNTIF(Ergebnisse!C:C,"SF4"),"",INDEX(Ergebnisse!B:B,SMALL(IF(Ergebnisse!C$1:C$209="SF4",ROW($1:$209)),ROW(Ergebnisse!B44))))</f>
        <v/>
      </c>
      <c r="C52" s="18" t="str">
        <f>IF($B52="","",INDEX(Ergebnisse!D$9:D$209,MATCH($B52,Ergebnisse!$B$9:$B$209,0)))</f>
        <v/>
      </c>
      <c r="D52" s="18" t="str">
        <f>IF($B52="","",INDEX(Ergebnisse!E$9:E$209,MATCH($B52,Ergebnisse!$B$9:$B$209,0)))</f>
        <v/>
      </c>
      <c r="E52" s="18" t="str">
        <f>IF($B52="","",INDEX(Ergebnisse!F$9:F$209,MATCH($B52,Ergebnisse!$B$9:$B$209,0)))</f>
        <v/>
      </c>
      <c r="F52" s="18" t="str">
        <f>IF($B52="","",INDEX(Ergebnisse!G$9:G$209,MATCH($B52,Ergebnisse!$B$9:$B$209,0)))</f>
        <v/>
      </c>
      <c r="G52" s="18" t="str">
        <f>IF($B52="","",INDEX(Ergebnisse!H$9:H$209,MATCH($B52,Ergebnisse!$B$9:$B$209,0)))</f>
        <v/>
      </c>
      <c r="H52" s="18" t="str">
        <f>IF($B52="","",INDEX(Ergebnisse!I$9:I$209,MATCH($B52,Ergebnisse!$B$9:$B$209,0)))</f>
        <v/>
      </c>
      <c r="I52" s="18" t="str">
        <f>IF($B52="","",INDEX(Ergebnisse!J$9:J$209,MATCH($B52,Ergebnisse!$B$9:$B$209,0)))</f>
        <v/>
      </c>
      <c r="J52" s="18" t="str">
        <f>IF($B52="","",INDEX(Ergebnisse!K$9:K$209,MATCH($B52,Ergebnisse!$B$9:$B$209,0)))</f>
        <v/>
      </c>
      <c r="K52" s="18" t="str">
        <f>IF($B52="","",INDEX(Ergebnisse!L$9:L$209,MATCH($B52,Ergebnisse!$B$9:$B$209,0)))</f>
        <v/>
      </c>
      <c r="L52" s="18" t="str">
        <f>IF($B52="","",INDEX(Ergebnisse!M$9:M$209,MATCH($B52,Ergebnisse!$B$9:$B$209,0)))</f>
        <v/>
      </c>
      <c r="M52" s="18" t="str">
        <f>IF($B52="","",INDEX(Ergebnisse!N$9:N$209,MATCH($B52,Ergebnisse!$B$9:$B$209,0)))</f>
        <v/>
      </c>
      <c r="N52" s="18" t="str">
        <f>IF($B52="","",INDEX(Ergebnisse!O$9:O$209,MATCH($B52,Ergebnisse!$B$9:$B$209,0)))</f>
        <v/>
      </c>
      <c r="O52" s="18" t="str">
        <f>IF($B52="","",INDEX(Ergebnisse!P$9:P$209,MATCH($B52,Ergebnisse!$B$9:$B$209,0)))</f>
        <v/>
      </c>
      <c r="P52" s="18" t="str">
        <f>IF($B52="","",INDEX(Ergebnisse!Q$9:Q$209,MATCH($B52,Ergebnisse!$B$9:$B$209,0)))</f>
        <v/>
      </c>
      <c r="Q52" s="18" t="str">
        <f>IF($B52="","",INDEX(Ergebnisse!R$9:R$209,MATCH($B52,Ergebnisse!$B$9:$B$209,0)))</f>
        <v/>
      </c>
      <c r="R52" s="18" t="str">
        <f>IF($B52="","",INDEX(Ergebnisse!S$9:S$209,MATCH($B52,Ergebnisse!$B$9:$B$209,0)))</f>
        <v/>
      </c>
      <c r="S52" s="18" t="str">
        <f>IF($B52="","",INDEX(Ergebnisse!T$9:T$209,MATCH($B52,Ergebnisse!$B$9:$B$209,0)))</f>
        <v/>
      </c>
      <c r="T52" s="18" t="str">
        <f>IF($B52="","",INDEX(Ergebnisse!U$9:U$209,MATCH($B52,Ergebnisse!$B$9:$B$209,0)))</f>
        <v/>
      </c>
      <c r="U52" s="18" t="str">
        <f>IF($B52="","",INDEX(Ergebnisse!V$9:V$209,MATCH($B52,Ergebnisse!$B$9:$B$209,0)))</f>
        <v/>
      </c>
      <c r="V52" s="23" t="str">
        <f>IF($B52="","",INDEX(Ergebnisse!W$9:W$209,MATCH($B52,Ergebnisse!$B$9:$B$209,0)))</f>
        <v/>
      </c>
      <c r="W52" s="23" t="str">
        <f>IF($B52="","",INDEX(Ergebnisse!X$9:X$209,MATCH($B52,Ergebnisse!$B$9:$B$209,0)))</f>
        <v/>
      </c>
      <c r="X52" s="18" t="str">
        <f>IF($B52="","",INDEX(Ergebnisse!Y$9:Y$209,MATCH($B52,Ergebnisse!$B$9:$B$209,0)))</f>
        <v/>
      </c>
    </row>
    <row r="53" spans="1:24" x14ac:dyDescent="0.25">
      <c r="A53" s="18" t="str">
        <f>IF(B53="","",INDEX(Ergebnisse!A$9:A$209,MATCH(B53,Ergebnisse!B$9:B$209,0)))</f>
        <v/>
      </c>
      <c r="B53" s="18" t="str">
        <f t="array" ref="B53">IF(ROWS(Ergebnisse!$1:45)&gt;COUNTIF(Ergebnisse!C:C,"SF4"),"",INDEX(Ergebnisse!B:B,SMALL(IF(Ergebnisse!C$1:C$209="SF4",ROW($1:$209)),ROW(Ergebnisse!B45))))</f>
        <v/>
      </c>
      <c r="C53" s="18" t="str">
        <f>IF($B53="","",INDEX(Ergebnisse!D$9:D$209,MATCH($B53,Ergebnisse!$B$9:$B$209,0)))</f>
        <v/>
      </c>
      <c r="D53" s="18" t="str">
        <f>IF($B53="","",INDEX(Ergebnisse!E$9:E$209,MATCH($B53,Ergebnisse!$B$9:$B$209,0)))</f>
        <v/>
      </c>
      <c r="E53" s="18" t="str">
        <f>IF($B53="","",INDEX(Ergebnisse!F$9:F$209,MATCH($B53,Ergebnisse!$B$9:$B$209,0)))</f>
        <v/>
      </c>
      <c r="F53" s="18" t="str">
        <f>IF($B53="","",INDEX(Ergebnisse!G$9:G$209,MATCH($B53,Ergebnisse!$B$9:$B$209,0)))</f>
        <v/>
      </c>
      <c r="G53" s="18" t="str">
        <f>IF($B53="","",INDEX(Ergebnisse!H$9:H$209,MATCH($B53,Ergebnisse!$B$9:$B$209,0)))</f>
        <v/>
      </c>
      <c r="H53" s="18" t="str">
        <f>IF($B53="","",INDEX(Ergebnisse!I$9:I$209,MATCH($B53,Ergebnisse!$B$9:$B$209,0)))</f>
        <v/>
      </c>
      <c r="I53" s="18" t="str">
        <f>IF($B53="","",INDEX(Ergebnisse!J$9:J$209,MATCH($B53,Ergebnisse!$B$9:$B$209,0)))</f>
        <v/>
      </c>
      <c r="J53" s="18" t="str">
        <f>IF($B53="","",INDEX(Ergebnisse!K$9:K$209,MATCH($B53,Ergebnisse!$B$9:$B$209,0)))</f>
        <v/>
      </c>
      <c r="K53" s="18" t="str">
        <f>IF($B53="","",INDEX(Ergebnisse!L$9:L$209,MATCH($B53,Ergebnisse!$B$9:$B$209,0)))</f>
        <v/>
      </c>
      <c r="L53" s="18" t="str">
        <f>IF($B53="","",INDEX(Ergebnisse!M$9:M$209,MATCH($B53,Ergebnisse!$B$9:$B$209,0)))</f>
        <v/>
      </c>
      <c r="M53" s="18" t="str">
        <f>IF($B53="","",INDEX(Ergebnisse!N$9:N$209,MATCH($B53,Ergebnisse!$B$9:$B$209,0)))</f>
        <v/>
      </c>
      <c r="N53" s="18" t="str">
        <f>IF($B53="","",INDEX(Ergebnisse!O$9:O$209,MATCH($B53,Ergebnisse!$B$9:$B$209,0)))</f>
        <v/>
      </c>
      <c r="O53" s="18" t="str">
        <f>IF($B53="","",INDEX(Ergebnisse!P$9:P$209,MATCH($B53,Ergebnisse!$B$9:$B$209,0)))</f>
        <v/>
      </c>
      <c r="P53" s="18" t="str">
        <f>IF($B53="","",INDEX(Ergebnisse!Q$9:Q$209,MATCH($B53,Ergebnisse!$B$9:$B$209,0)))</f>
        <v/>
      </c>
      <c r="Q53" s="18" t="str">
        <f>IF($B53="","",INDEX(Ergebnisse!R$9:R$209,MATCH($B53,Ergebnisse!$B$9:$B$209,0)))</f>
        <v/>
      </c>
      <c r="R53" s="18" t="str">
        <f>IF($B53="","",INDEX(Ergebnisse!S$9:S$209,MATCH($B53,Ergebnisse!$B$9:$B$209,0)))</f>
        <v/>
      </c>
      <c r="S53" s="18" t="str">
        <f>IF($B53="","",INDEX(Ergebnisse!T$9:T$209,MATCH($B53,Ergebnisse!$B$9:$B$209,0)))</f>
        <v/>
      </c>
      <c r="T53" s="18" t="str">
        <f>IF($B53="","",INDEX(Ergebnisse!U$9:U$209,MATCH($B53,Ergebnisse!$B$9:$B$209,0)))</f>
        <v/>
      </c>
      <c r="U53" s="18" t="str">
        <f>IF($B53="","",INDEX(Ergebnisse!V$9:V$209,MATCH($B53,Ergebnisse!$B$9:$B$209,0)))</f>
        <v/>
      </c>
      <c r="V53" s="23" t="str">
        <f>IF($B53="","",INDEX(Ergebnisse!W$9:W$209,MATCH($B53,Ergebnisse!$B$9:$B$209,0)))</f>
        <v/>
      </c>
      <c r="W53" s="23" t="str">
        <f>IF($B53="","",INDEX(Ergebnisse!X$9:X$209,MATCH($B53,Ergebnisse!$B$9:$B$209,0)))</f>
        <v/>
      </c>
      <c r="X53" s="18" t="str">
        <f>IF($B53="","",INDEX(Ergebnisse!Y$9:Y$209,MATCH($B53,Ergebnisse!$B$9:$B$209,0)))</f>
        <v/>
      </c>
    </row>
    <row r="54" spans="1:24" x14ac:dyDescent="0.25">
      <c r="A54" s="18" t="str">
        <f>IF(B54="","",INDEX(Ergebnisse!A$9:A$209,MATCH(B54,Ergebnisse!B$9:B$209,0)))</f>
        <v/>
      </c>
      <c r="B54" s="18" t="str">
        <f t="array" ref="B54">IF(ROWS(Ergebnisse!$1:46)&gt;COUNTIF(Ergebnisse!C:C,"SF4"),"",INDEX(Ergebnisse!B:B,SMALL(IF(Ergebnisse!C$1:C$209="SF4",ROW($1:$209)),ROW(Ergebnisse!B46))))</f>
        <v/>
      </c>
      <c r="C54" s="18" t="str">
        <f>IF($B54="","",INDEX(Ergebnisse!D$9:D$209,MATCH($B54,Ergebnisse!$B$9:$B$209,0)))</f>
        <v/>
      </c>
      <c r="D54" s="18" t="str">
        <f>IF($B54="","",INDEX(Ergebnisse!E$9:E$209,MATCH($B54,Ergebnisse!$B$9:$B$209,0)))</f>
        <v/>
      </c>
      <c r="E54" s="18" t="str">
        <f>IF($B54="","",INDEX(Ergebnisse!F$9:F$209,MATCH($B54,Ergebnisse!$B$9:$B$209,0)))</f>
        <v/>
      </c>
      <c r="F54" s="18" t="str">
        <f>IF($B54="","",INDEX(Ergebnisse!G$9:G$209,MATCH($B54,Ergebnisse!$B$9:$B$209,0)))</f>
        <v/>
      </c>
      <c r="G54" s="18" t="str">
        <f>IF($B54="","",INDEX(Ergebnisse!H$9:H$209,MATCH($B54,Ergebnisse!$B$9:$B$209,0)))</f>
        <v/>
      </c>
      <c r="H54" s="18" t="str">
        <f>IF($B54="","",INDEX(Ergebnisse!I$9:I$209,MATCH($B54,Ergebnisse!$B$9:$B$209,0)))</f>
        <v/>
      </c>
      <c r="I54" s="18" t="str">
        <f>IF($B54="","",INDEX(Ergebnisse!J$9:J$209,MATCH($B54,Ergebnisse!$B$9:$B$209,0)))</f>
        <v/>
      </c>
      <c r="J54" s="18" t="str">
        <f>IF($B54="","",INDEX(Ergebnisse!K$9:K$209,MATCH($B54,Ergebnisse!$B$9:$B$209,0)))</f>
        <v/>
      </c>
      <c r="K54" s="18" t="str">
        <f>IF($B54="","",INDEX(Ergebnisse!L$9:L$209,MATCH($B54,Ergebnisse!$B$9:$B$209,0)))</f>
        <v/>
      </c>
      <c r="L54" s="18" t="str">
        <f>IF($B54="","",INDEX(Ergebnisse!M$9:M$209,MATCH($B54,Ergebnisse!$B$9:$B$209,0)))</f>
        <v/>
      </c>
      <c r="M54" s="18" t="str">
        <f>IF($B54="","",INDEX(Ergebnisse!N$9:N$209,MATCH($B54,Ergebnisse!$B$9:$B$209,0)))</f>
        <v/>
      </c>
      <c r="N54" s="18" t="str">
        <f>IF($B54="","",INDEX(Ergebnisse!O$9:O$209,MATCH($B54,Ergebnisse!$B$9:$B$209,0)))</f>
        <v/>
      </c>
      <c r="O54" s="18" t="str">
        <f>IF($B54="","",INDEX(Ergebnisse!P$9:P$209,MATCH($B54,Ergebnisse!$B$9:$B$209,0)))</f>
        <v/>
      </c>
      <c r="P54" s="18" t="str">
        <f>IF($B54="","",INDEX(Ergebnisse!Q$9:Q$209,MATCH($B54,Ergebnisse!$B$9:$B$209,0)))</f>
        <v/>
      </c>
      <c r="Q54" s="18" t="str">
        <f>IF($B54="","",INDEX(Ergebnisse!R$9:R$209,MATCH($B54,Ergebnisse!$B$9:$B$209,0)))</f>
        <v/>
      </c>
      <c r="R54" s="18" t="str">
        <f>IF($B54="","",INDEX(Ergebnisse!S$9:S$209,MATCH($B54,Ergebnisse!$B$9:$B$209,0)))</f>
        <v/>
      </c>
      <c r="S54" s="18" t="str">
        <f>IF($B54="","",INDEX(Ergebnisse!T$9:T$209,MATCH($B54,Ergebnisse!$B$9:$B$209,0)))</f>
        <v/>
      </c>
      <c r="T54" s="18" t="str">
        <f>IF($B54="","",INDEX(Ergebnisse!U$9:U$209,MATCH($B54,Ergebnisse!$B$9:$B$209,0)))</f>
        <v/>
      </c>
      <c r="U54" s="18" t="str">
        <f>IF($B54="","",INDEX(Ergebnisse!V$9:V$209,MATCH($B54,Ergebnisse!$B$9:$B$209,0)))</f>
        <v/>
      </c>
      <c r="V54" s="23" t="str">
        <f>IF($B54="","",INDEX(Ergebnisse!W$9:W$209,MATCH($B54,Ergebnisse!$B$9:$B$209,0)))</f>
        <v/>
      </c>
      <c r="W54" s="23" t="str">
        <f>IF($B54="","",INDEX(Ergebnisse!X$9:X$209,MATCH($B54,Ergebnisse!$B$9:$B$209,0)))</f>
        <v/>
      </c>
      <c r="X54" s="18" t="str">
        <f>IF($B54="","",INDEX(Ergebnisse!Y$9:Y$209,MATCH($B54,Ergebnisse!$B$9:$B$209,0)))</f>
        <v/>
      </c>
    </row>
    <row r="55" spans="1:24" x14ac:dyDescent="0.25">
      <c r="A55" s="18" t="str">
        <f>IF(B55="","",INDEX(Ergebnisse!A$9:A$209,MATCH(B55,Ergebnisse!B$9:B$209,0)))</f>
        <v/>
      </c>
      <c r="B55" s="18" t="str">
        <f t="array" ref="B55">IF(ROWS(Ergebnisse!$1:47)&gt;COUNTIF(Ergebnisse!C:C,"SF4"),"",INDEX(Ergebnisse!B:B,SMALL(IF(Ergebnisse!C$1:C$209="SF4",ROW($1:$209)),ROW(Ergebnisse!B47))))</f>
        <v/>
      </c>
      <c r="C55" s="18" t="str">
        <f>IF($B55="","",INDEX(Ergebnisse!D$9:D$209,MATCH($B55,Ergebnisse!$B$9:$B$209,0)))</f>
        <v/>
      </c>
      <c r="D55" s="18" t="str">
        <f>IF($B55="","",INDEX(Ergebnisse!E$9:E$209,MATCH($B55,Ergebnisse!$B$9:$B$209,0)))</f>
        <v/>
      </c>
      <c r="E55" s="18" t="str">
        <f>IF($B55="","",INDEX(Ergebnisse!F$9:F$209,MATCH($B55,Ergebnisse!$B$9:$B$209,0)))</f>
        <v/>
      </c>
      <c r="F55" s="18" t="str">
        <f>IF($B55="","",INDEX(Ergebnisse!G$9:G$209,MATCH($B55,Ergebnisse!$B$9:$B$209,0)))</f>
        <v/>
      </c>
      <c r="G55" s="18" t="str">
        <f>IF($B55="","",INDEX(Ergebnisse!H$9:H$209,MATCH($B55,Ergebnisse!$B$9:$B$209,0)))</f>
        <v/>
      </c>
      <c r="H55" s="18" t="str">
        <f>IF($B55="","",INDEX(Ergebnisse!I$9:I$209,MATCH($B55,Ergebnisse!$B$9:$B$209,0)))</f>
        <v/>
      </c>
      <c r="I55" s="18" t="str">
        <f>IF($B55="","",INDEX(Ergebnisse!J$9:J$209,MATCH($B55,Ergebnisse!$B$9:$B$209,0)))</f>
        <v/>
      </c>
      <c r="J55" s="18" t="str">
        <f>IF($B55="","",INDEX(Ergebnisse!K$9:K$209,MATCH($B55,Ergebnisse!$B$9:$B$209,0)))</f>
        <v/>
      </c>
      <c r="K55" s="18" t="str">
        <f>IF($B55="","",INDEX(Ergebnisse!L$9:L$209,MATCH($B55,Ergebnisse!$B$9:$B$209,0)))</f>
        <v/>
      </c>
      <c r="L55" s="18" t="str">
        <f>IF($B55="","",INDEX(Ergebnisse!M$9:M$209,MATCH($B55,Ergebnisse!$B$9:$B$209,0)))</f>
        <v/>
      </c>
      <c r="M55" s="18" t="str">
        <f>IF($B55="","",INDEX(Ergebnisse!N$9:N$209,MATCH($B55,Ergebnisse!$B$9:$B$209,0)))</f>
        <v/>
      </c>
      <c r="N55" s="18" t="str">
        <f>IF($B55="","",INDEX(Ergebnisse!O$9:O$209,MATCH($B55,Ergebnisse!$B$9:$B$209,0)))</f>
        <v/>
      </c>
      <c r="O55" s="18" t="str">
        <f>IF($B55="","",INDEX(Ergebnisse!P$9:P$209,MATCH($B55,Ergebnisse!$B$9:$B$209,0)))</f>
        <v/>
      </c>
      <c r="P55" s="18" t="str">
        <f>IF($B55="","",INDEX(Ergebnisse!Q$9:Q$209,MATCH($B55,Ergebnisse!$B$9:$B$209,0)))</f>
        <v/>
      </c>
      <c r="Q55" s="18" t="str">
        <f>IF($B55="","",INDEX(Ergebnisse!R$9:R$209,MATCH($B55,Ergebnisse!$B$9:$B$209,0)))</f>
        <v/>
      </c>
      <c r="R55" s="18" t="str">
        <f>IF($B55="","",INDEX(Ergebnisse!S$9:S$209,MATCH($B55,Ergebnisse!$B$9:$B$209,0)))</f>
        <v/>
      </c>
      <c r="S55" s="18" t="str">
        <f>IF($B55="","",INDEX(Ergebnisse!T$9:T$209,MATCH($B55,Ergebnisse!$B$9:$B$209,0)))</f>
        <v/>
      </c>
      <c r="T55" s="18" t="str">
        <f>IF($B55="","",INDEX(Ergebnisse!U$9:U$209,MATCH($B55,Ergebnisse!$B$9:$B$209,0)))</f>
        <v/>
      </c>
      <c r="U55" s="18" t="str">
        <f>IF($B55="","",INDEX(Ergebnisse!V$9:V$209,MATCH($B55,Ergebnisse!$B$9:$B$209,0)))</f>
        <v/>
      </c>
      <c r="V55" s="23" t="str">
        <f>IF($B55="","",INDEX(Ergebnisse!W$9:W$209,MATCH($B55,Ergebnisse!$B$9:$B$209,0)))</f>
        <v/>
      </c>
      <c r="W55" s="23" t="str">
        <f>IF($B55="","",INDEX(Ergebnisse!X$9:X$209,MATCH($B55,Ergebnisse!$B$9:$B$209,0)))</f>
        <v/>
      </c>
      <c r="X55" s="18" t="str">
        <f>IF($B55="","",INDEX(Ergebnisse!Y$9:Y$209,MATCH($B55,Ergebnisse!$B$9:$B$209,0)))</f>
        <v/>
      </c>
    </row>
    <row r="56" spans="1:24" x14ac:dyDescent="0.25">
      <c r="A56" s="18" t="str">
        <f>IF(B56="","",INDEX(Ergebnisse!A$9:A$209,MATCH(B56,Ergebnisse!B$9:B$209,0)))</f>
        <v/>
      </c>
      <c r="B56" s="18" t="str">
        <f t="array" ref="B56">IF(ROWS(Ergebnisse!$1:48)&gt;COUNTIF(Ergebnisse!C:C,"SF4"),"",INDEX(Ergebnisse!B:B,SMALL(IF(Ergebnisse!C$1:C$209="SF4",ROW($1:$209)),ROW(Ergebnisse!B48))))</f>
        <v/>
      </c>
      <c r="C56" s="18" t="str">
        <f>IF($B56="","",INDEX(Ergebnisse!D$9:D$209,MATCH($B56,Ergebnisse!$B$9:$B$209,0)))</f>
        <v/>
      </c>
      <c r="D56" s="18" t="str">
        <f>IF($B56="","",INDEX(Ergebnisse!E$9:E$209,MATCH($B56,Ergebnisse!$B$9:$B$209,0)))</f>
        <v/>
      </c>
      <c r="E56" s="18" t="str">
        <f>IF($B56="","",INDEX(Ergebnisse!F$9:F$209,MATCH($B56,Ergebnisse!$B$9:$B$209,0)))</f>
        <v/>
      </c>
      <c r="F56" s="18" t="str">
        <f>IF($B56="","",INDEX(Ergebnisse!G$9:G$209,MATCH($B56,Ergebnisse!$B$9:$B$209,0)))</f>
        <v/>
      </c>
      <c r="G56" s="18" t="str">
        <f>IF($B56="","",INDEX(Ergebnisse!H$9:H$209,MATCH($B56,Ergebnisse!$B$9:$B$209,0)))</f>
        <v/>
      </c>
      <c r="H56" s="18" t="str">
        <f>IF($B56="","",INDEX(Ergebnisse!I$9:I$209,MATCH($B56,Ergebnisse!$B$9:$B$209,0)))</f>
        <v/>
      </c>
      <c r="I56" s="18" t="str">
        <f>IF($B56="","",INDEX(Ergebnisse!J$9:J$209,MATCH($B56,Ergebnisse!$B$9:$B$209,0)))</f>
        <v/>
      </c>
      <c r="J56" s="18" t="str">
        <f>IF($B56="","",INDEX(Ergebnisse!K$9:K$209,MATCH($B56,Ergebnisse!$B$9:$B$209,0)))</f>
        <v/>
      </c>
      <c r="K56" s="18" t="str">
        <f>IF($B56="","",INDEX(Ergebnisse!L$9:L$209,MATCH($B56,Ergebnisse!$B$9:$B$209,0)))</f>
        <v/>
      </c>
      <c r="L56" s="18" t="str">
        <f>IF($B56="","",INDEX(Ergebnisse!M$9:M$209,MATCH($B56,Ergebnisse!$B$9:$B$209,0)))</f>
        <v/>
      </c>
      <c r="M56" s="18" t="str">
        <f>IF($B56="","",INDEX(Ergebnisse!N$9:N$209,MATCH($B56,Ergebnisse!$B$9:$B$209,0)))</f>
        <v/>
      </c>
      <c r="N56" s="18" t="str">
        <f>IF($B56="","",INDEX(Ergebnisse!O$9:O$209,MATCH($B56,Ergebnisse!$B$9:$B$209,0)))</f>
        <v/>
      </c>
      <c r="O56" s="18" t="str">
        <f>IF($B56="","",INDEX(Ergebnisse!P$9:P$209,MATCH($B56,Ergebnisse!$B$9:$B$209,0)))</f>
        <v/>
      </c>
      <c r="P56" s="18" t="str">
        <f>IF($B56="","",INDEX(Ergebnisse!Q$9:Q$209,MATCH($B56,Ergebnisse!$B$9:$B$209,0)))</f>
        <v/>
      </c>
      <c r="Q56" s="18" t="str">
        <f>IF($B56="","",INDEX(Ergebnisse!R$9:R$209,MATCH($B56,Ergebnisse!$B$9:$B$209,0)))</f>
        <v/>
      </c>
      <c r="R56" s="18" t="str">
        <f>IF($B56="","",INDEX(Ergebnisse!S$9:S$209,MATCH($B56,Ergebnisse!$B$9:$B$209,0)))</f>
        <v/>
      </c>
      <c r="S56" s="18" t="str">
        <f>IF($B56="","",INDEX(Ergebnisse!T$9:T$209,MATCH($B56,Ergebnisse!$B$9:$B$209,0)))</f>
        <v/>
      </c>
      <c r="T56" s="18" t="str">
        <f>IF($B56="","",INDEX(Ergebnisse!U$9:U$209,MATCH($B56,Ergebnisse!$B$9:$B$209,0)))</f>
        <v/>
      </c>
      <c r="U56" s="18" t="str">
        <f>IF($B56="","",INDEX(Ergebnisse!V$9:V$209,MATCH($B56,Ergebnisse!$B$9:$B$209,0)))</f>
        <v/>
      </c>
      <c r="V56" s="23" t="str">
        <f>IF($B56="","",INDEX(Ergebnisse!W$9:W$209,MATCH($B56,Ergebnisse!$B$9:$B$209,0)))</f>
        <v/>
      </c>
      <c r="W56" s="23" t="str">
        <f>IF($B56="","",INDEX(Ergebnisse!X$9:X$209,MATCH($B56,Ergebnisse!$B$9:$B$209,0)))</f>
        <v/>
      </c>
      <c r="X56" s="18" t="str">
        <f>IF($B56="","",INDEX(Ergebnisse!Y$9:Y$209,MATCH($B56,Ergebnisse!$B$9:$B$209,0)))</f>
        <v/>
      </c>
    </row>
    <row r="57" spans="1:24" x14ac:dyDescent="0.25">
      <c r="A57" s="18" t="str">
        <f>IF(B57="","",INDEX(Ergebnisse!A$9:A$209,MATCH(B57,Ergebnisse!B$9:B$209,0)))</f>
        <v/>
      </c>
      <c r="B57" s="18" t="str">
        <f t="array" ref="B57">IF(ROWS(Ergebnisse!$1:49)&gt;COUNTIF(Ergebnisse!C:C,"SF4"),"",INDEX(Ergebnisse!B:B,SMALL(IF(Ergebnisse!C$1:C$209="SF4",ROW($1:$209)),ROW(Ergebnisse!B49))))</f>
        <v/>
      </c>
      <c r="C57" s="18" t="str">
        <f>IF($B57="","",INDEX(Ergebnisse!D$9:D$209,MATCH($B57,Ergebnisse!$B$9:$B$209,0)))</f>
        <v/>
      </c>
      <c r="D57" s="18" t="str">
        <f>IF($B57="","",INDEX(Ergebnisse!E$9:E$209,MATCH($B57,Ergebnisse!$B$9:$B$209,0)))</f>
        <v/>
      </c>
      <c r="E57" s="18" t="str">
        <f>IF($B57="","",INDEX(Ergebnisse!F$9:F$209,MATCH($B57,Ergebnisse!$B$9:$B$209,0)))</f>
        <v/>
      </c>
      <c r="F57" s="18" t="str">
        <f>IF($B57="","",INDEX(Ergebnisse!G$9:G$209,MATCH($B57,Ergebnisse!$B$9:$B$209,0)))</f>
        <v/>
      </c>
      <c r="G57" s="18" t="str">
        <f>IF($B57="","",INDEX(Ergebnisse!H$9:H$209,MATCH($B57,Ergebnisse!$B$9:$B$209,0)))</f>
        <v/>
      </c>
      <c r="H57" s="18" t="str">
        <f>IF($B57="","",INDEX(Ergebnisse!I$9:I$209,MATCH($B57,Ergebnisse!$B$9:$B$209,0)))</f>
        <v/>
      </c>
      <c r="I57" s="18" t="str">
        <f>IF($B57="","",INDEX(Ergebnisse!J$9:J$209,MATCH($B57,Ergebnisse!$B$9:$B$209,0)))</f>
        <v/>
      </c>
      <c r="J57" s="18" t="str">
        <f>IF($B57="","",INDEX(Ergebnisse!K$9:K$209,MATCH($B57,Ergebnisse!$B$9:$B$209,0)))</f>
        <v/>
      </c>
      <c r="K57" s="18" t="str">
        <f>IF($B57="","",INDEX(Ergebnisse!L$9:L$209,MATCH($B57,Ergebnisse!$B$9:$B$209,0)))</f>
        <v/>
      </c>
      <c r="L57" s="18" t="str">
        <f>IF($B57="","",INDEX(Ergebnisse!M$9:M$209,MATCH($B57,Ergebnisse!$B$9:$B$209,0)))</f>
        <v/>
      </c>
      <c r="M57" s="18" t="str">
        <f>IF($B57="","",INDEX(Ergebnisse!N$9:N$209,MATCH($B57,Ergebnisse!$B$9:$B$209,0)))</f>
        <v/>
      </c>
      <c r="N57" s="18" t="str">
        <f>IF($B57="","",INDEX(Ergebnisse!O$9:O$209,MATCH($B57,Ergebnisse!$B$9:$B$209,0)))</f>
        <v/>
      </c>
      <c r="O57" s="18" t="str">
        <f>IF($B57="","",INDEX(Ergebnisse!P$9:P$209,MATCH($B57,Ergebnisse!$B$9:$B$209,0)))</f>
        <v/>
      </c>
      <c r="P57" s="18" t="str">
        <f>IF($B57="","",INDEX(Ergebnisse!Q$9:Q$209,MATCH($B57,Ergebnisse!$B$9:$B$209,0)))</f>
        <v/>
      </c>
      <c r="Q57" s="18" t="str">
        <f>IF($B57="","",INDEX(Ergebnisse!R$9:R$209,MATCH($B57,Ergebnisse!$B$9:$B$209,0)))</f>
        <v/>
      </c>
      <c r="R57" s="18" t="str">
        <f>IF($B57="","",INDEX(Ergebnisse!S$9:S$209,MATCH($B57,Ergebnisse!$B$9:$B$209,0)))</f>
        <v/>
      </c>
      <c r="S57" s="18" t="str">
        <f>IF($B57="","",INDEX(Ergebnisse!T$9:T$209,MATCH($B57,Ergebnisse!$B$9:$B$209,0)))</f>
        <v/>
      </c>
      <c r="T57" s="18" t="str">
        <f>IF($B57="","",INDEX(Ergebnisse!U$9:U$209,MATCH($B57,Ergebnisse!$B$9:$B$209,0)))</f>
        <v/>
      </c>
      <c r="U57" s="18" t="str">
        <f>IF($B57="","",INDEX(Ergebnisse!V$9:V$209,MATCH($B57,Ergebnisse!$B$9:$B$209,0)))</f>
        <v/>
      </c>
      <c r="V57" s="23" t="str">
        <f>IF($B57="","",INDEX(Ergebnisse!W$9:W$209,MATCH($B57,Ergebnisse!$B$9:$B$209,0)))</f>
        <v/>
      </c>
      <c r="W57" s="23" t="str">
        <f>IF($B57="","",INDEX(Ergebnisse!X$9:X$209,MATCH($B57,Ergebnisse!$B$9:$B$209,0)))</f>
        <v/>
      </c>
      <c r="X57" s="18" t="str">
        <f>IF($B57="","",INDEX(Ergebnisse!Y$9:Y$209,MATCH($B57,Ergebnisse!$B$9:$B$209,0)))</f>
        <v/>
      </c>
    </row>
    <row r="58" spans="1:24" x14ac:dyDescent="0.25">
      <c r="A58" s="18" t="str">
        <f>IF(B58="","",INDEX(Ergebnisse!A$9:A$209,MATCH(B58,Ergebnisse!B$9:B$209,0)))</f>
        <v/>
      </c>
      <c r="B58" s="18" t="str">
        <f t="array" ref="B58">IF(ROWS(Ergebnisse!$1:50)&gt;COUNTIF(Ergebnisse!C:C,"SF4"),"",INDEX(Ergebnisse!B:B,SMALL(IF(Ergebnisse!C$1:C$209="SF4",ROW($1:$209)),ROW(Ergebnisse!B50))))</f>
        <v/>
      </c>
      <c r="C58" s="18" t="str">
        <f>IF($B58="","",INDEX(Ergebnisse!D$9:D$209,MATCH($B58,Ergebnisse!$B$9:$B$209,0)))</f>
        <v/>
      </c>
      <c r="D58" s="18" t="str">
        <f>IF($B58="","",INDEX(Ergebnisse!E$9:E$209,MATCH($B58,Ergebnisse!$B$9:$B$209,0)))</f>
        <v/>
      </c>
      <c r="E58" s="18" t="str">
        <f>IF($B58="","",INDEX(Ergebnisse!F$9:F$209,MATCH($B58,Ergebnisse!$B$9:$B$209,0)))</f>
        <v/>
      </c>
      <c r="F58" s="18" t="str">
        <f>IF($B58="","",INDEX(Ergebnisse!G$9:G$209,MATCH($B58,Ergebnisse!$B$9:$B$209,0)))</f>
        <v/>
      </c>
      <c r="G58" s="18" t="str">
        <f>IF($B58="","",INDEX(Ergebnisse!H$9:H$209,MATCH($B58,Ergebnisse!$B$9:$B$209,0)))</f>
        <v/>
      </c>
      <c r="H58" s="18" t="str">
        <f>IF($B58="","",INDEX(Ergebnisse!I$9:I$209,MATCH($B58,Ergebnisse!$B$9:$B$209,0)))</f>
        <v/>
      </c>
      <c r="I58" s="18" t="str">
        <f>IF($B58="","",INDEX(Ergebnisse!J$9:J$209,MATCH($B58,Ergebnisse!$B$9:$B$209,0)))</f>
        <v/>
      </c>
      <c r="J58" s="18" t="str">
        <f>IF($B58="","",INDEX(Ergebnisse!K$9:K$209,MATCH($B58,Ergebnisse!$B$9:$B$209,0)))</f>
        <v/>
      </c>
      <c r="K58" s="18" t="str">
        <f>IF($B58="","",INDEX(Ergebnisse!L$9:L$209,MATCH($B58,Ergebnisse!$B$9:$B$209,0)))</f>
        <v/>
      </c>
      <c r="L58" s="18" t="str">
        <f>IF($B58="","",INDEX(Ergebnisse!M$9:M$209,MATCH($B58,Ergebnisse!$B$9:$B$209,0)))</f>
        <v/>
      </c>
      <c r="M58" s="18" t="str">
        <f>IF($B58="","",INDEX(Ergebnisse!N$9:N$209,MATCH($B58,Ergebnisse!$B$9:$B$209,0)))</f>
        <v/>
      </c>
      <c r="N58" s="18" t="str">
        <f>IF($B58="","",INDEX(Ergebnisse!O$9:O$209,MATCH($B58,Ergebnisse!$B$9:$B$209,0)))</f>
        <v/>
      </c>
      <c r="O58" s="18" t="str">
        <f>IF($B58="","",INDEX(Ergebnisse!P$9:P$209,MATCH($B58,Ergebnisse!$B$9:$B$209,0)))</f>
        <v/>
      </c>
      <c r="P58" s="18" t="str">
        <f>IF($B58="","",INDEX(Ergebnisse!Q$9:Q$209,MATCH($B58,Ergebnisse!$B$9:$B$209,0)))</f>
        <v/>
      </c>
      <c r="Q58" s="18" t="str">
        <f>IF($B58="","",INDEX(Ergebnisse!R$9:R$209,MATCH($B58,Ergebnisse!$B$9:$B$209,0)))</f>
        <v/>
      </c>
      <c r="R58" s="18" t="str">
        <f>IF($B58="","",INDEX(Ergebnisse!S$9:S$209,MATCH($B58,Ergebnisse!$B$9:$B$209,0)))</f>
        <v/>
      </c>
      <c r="S58" s="18" t="str">
        <f>IF($B58="","",INDEX(Ergebnisse!T$9:T$209,MATCH($B58,Ergebnisse!$B$9:$B$209,0)))</f>
        <v/>
      </c>
      <c r="T58" s="18" t="str">
        <f>IF($B58="","",INDEX(Ergebnisse!U$9:U$209,MATCH($B58,Ergebnisse!$B$9:$B$209,0)))</f>
        <v/>
      </c>
      <c r="U58" s="18" t="str">
        <f>IF($B58="","",INDEX(Ergebnisse!V$9:V$209,MATCH($B58,Ergebnisse!$B$9:$B$209,0)))</f>
        <v/>
      </c>
      <c r="V58" s="23" t="str">
        <f>IF($B58="","",INDEX(Ergebnisse!W$9:W$209,MATCH($B58,Ergebnisse!$B$9:$B$209,0)))</f>
        <v/>
      </c>
      <c r="W58" s="23" t="str">
        <f>IF($B58="","",INDEX(Ergebnisse!X$9:X$209,MATCH($B58,Ergebnisse!$B$9:$B$209,0)))</f>
        <v/>
      </c>
      <c r="X58" s="18" t="str">
        <f>IF($B58="","",INDEX(Ergebnisse!Y$9:Y$209,MATCH($B58,Ergebnisse!$B$9:$B$209,0)))</f>
        <v/>
      </c>
    </row>
    <row r="59" spans="1:24" x14ac:dyDescent="0.25">
      <c r="A59" s="18" t="str">
        <f>IF(B59="","",INDEX(Ergebnisse!A$9:A$209,MATCH(B59,Ergebnisse!B$9:B$209,0)))</f>
        <v/>
      </c>
      <c r="B59" s="18" t="str">
        <f t="array" ref="B59">IF(ROWS(Ergebnisse!$1:51)&gt;COUNTIF(Ergebnisse!C:C,"SF4"),"",INDEX(Ergebnisse!B:B,SMALL(IF(Ergebnisse!C$1:C$209="SF4",ROW($1:$209)),ROW(Ergebnisse!B51))))</f>
        <v/>
      </c>
      <c r="C59" s="18" t="str">
        <f>IF($B59="","",INDEX(Ergebnisse!D$9:D$209,MATCH($B59,Ergebnisse!$B$9:$B$209,0)))</f>
        <v/>
      </c>
      <c r="D59" s="18" t="str">
        <f>IF($B59="","",INDEX(Ergebnisse!E$9:E$209,MATCH($B59,Ergebnisse!$B$9:$B$209,0)))</f>
        <v/>
      </c>
      <c r="E59" s="18" t="str">
        <f>IF($B59="","",INDEX(Ergebnisse!F$9:F$209,MATCH($B59,Ergebnisse!$B$9:$B$209,0)))</f>
        <v/>
      </c>
      <c r="F59" s="18" t="str">
        <f>IF($B59="","",INDEX(Ergebnisse!G$9:G$209,MATCH($B59,Ergebnisse!$B$9:$B$209,0)))</f>
        <v/>
      </c>
      <c r="G59" s="18" t="str">
        <f>IF($B59="","",INDEX(Ergebnisse!H$9:H$209,MATCH($B59,Ergebnisse!$B$9:$B$209,0)))</f>
        <v/>
      </c>
      <c r="H59" s="18" t="str">
        <f>IF($B59="","",INDEX(Ergebnisse!I$9:I$209,MATCH($B59,Ergebnisse!$B$9:$B$209,0)))</f>
        <v/>
      </c>
      <c r="I59" s="18" t="str">
        <f>IF($B59="","",INDEX(Ergebnisse!J$9:J$209,MATCH($B59,Ergebnisse!$B$9:$B$209,0)))</f>
        <v/>
      </c>
      <c r="J59" s="18" t="str">
        <f>IF($B59="","",INDEX(Ergebnisse!K$9:K$209,MATCH($B59,Ergebnisse!$B$9:$B$209,0)))</f>
        <v/>
      </c>
      <c r="K59" s="18" t="str">
        <f>IF($B59="","",INDEX(Ergebnisse!L$9:L$209,MATCH($B59,Ergebnisse!$B$9:$B$209,0)))</f>
        <v/>
      </c>
      <c r="L59" s="18" t="str">
        <f>IF($B59="","",INDEX(Ergebnisse!M$9:M$209,MATCH($B59,Ergebnisse!$B$9:$B$209,0)))</f>
        <v/>
      </c>
      <c r="M59" s="18" t="str">
        <f>IF($B59="","",INDEX(Ergebnisse!N$9:N$209,MATCH($B59,Ergebnisse!$B$9:$B$209,0)))</f>
        <v/>
      </c>
      <c r="N59" s="18" t="str">
        <f>IF($B59="","",INDEX(Ergebnisse!O$9:O$209,MATCH($B59,Ergebnisse!$B$9:$B$209,0)))</f>
        <v/>
      </c>
      <c r="O59" s="18" t="str">
        <f>IF($B59="","",INDEX(Ergebnisse!P$9:P$209,MATCH($B59,Ergebnisse!$B$9:$B$209,0)))</f>
        <v/>
      </c>
      <c r="P59" s="18" t="str">
        <f>IF($B59="","",INDEX(Ergebnisse!Q$9:Q$209,MATCH($B59,Ergebnisse!$B$9:$B$209,0)))</f>
        <v/>
      </c>
      <c r="Q59" s="18" t="str">
        <f>IF($B59="","",INDEX(Ergebnisse!R$9:R$209,MATCH($B59,Ergebnisse!$B$9:$B$209,0)))</f>
        <v/>
      </c>
      <c r="R59" s="18" t="str">
        <f>IF($B59="","",INDEX(Ergebnisse!S$9:S$209,MATCH($B59,Ergebnisse!$B$9:$B$209,0)))</f>
        <v/>
      </c>
      <c r="S59" s="18" t="str">
        <f>IF($B59="","",INDEX(Ergebnisse!T$9:T$209,MATCH($B59,Ergebnisse!$B$9:$B$209,0)))</f>
        <v/>
      </c>
      <c r="T59" s="18" t="str">
        <f>IF($B59="","",INDEX(Ergebnisse!U$9:U$209,MATCH($B59,Ergebnisse!$B$9:$B$209,0)))</f>
        <v/>
      </c>
      <c r="U59" s="18" t="str">
        <f>IF($B59="","",INDEX(Ergebnisse!V$9:V$209,MATCH($B59,Ergebnisse!$B$9:$B$209,0)))</f>
        <v/>
      </c>
      <c r="V59" s="23" t="str">
        <f>IF($B59="","",INDEX(Ergebnisse!W$9:W$209,MATCH($B59,Ergebnisse!$B$9:$B$209,0)))</f>
        <v/>
      </c>
      <c r="W59" s="23" t="str">
        <f>IF($B59="","",INDEX(Ergebnisse!X$9:X$209,MATCH($B59,Ergebnisse!$B$9:$B$209,0)))</f>
        <v/>
      </c>
      <c r="X59" s="18" t="str">
        <f>IF($B59="","",INDEX(Ergebnisse!Y$9:Y$209,MATCH($B59,Ergebnisse!$B$9:$B$209,0)))</f>
        <v/>
      </c>
    </row>
    <row r="60" spans="1:24" x14ac:dyDescent="0.25">
      <c r="A60" s="18" t="str">
        <f>IF(B60="","",INDEX(Ergebnisse!A$9:A$209,MATCH(B60,Ergebnisse!B$9:B$209,0)))</f>
        <v/>
      </c>
      <c r="B60" s="18" t="str">
        <f t="array" ref="B60">IF(ROWS(Ergebnisse!$1:52)&gt;COUNTIF(Ergebnisse!C:C,"SF4"),"",INDEX(Ergebnisse!B:B,SMALL(IF(Ergebnisse!C$1:C$209="SF4",ROW($1:$209)),ROW(Ergebnisse!B52))))</f>
        <v/>
      </c>
      <c r="C60" s="18" t="str">
        <f>IF($B60="","",INDEX(Ergebnisse!D$9:D$209,MATCH($B60,Ergebnisse!$B$9:$B$209,0)))</f>
        <v/>
      </c>
      <c r="D60" s="18" t="str">
        <f>IF($B60="","",INDEX(Ergebnisse!E$9:E$209,MATCH($B60,Ergebnisse!$B$9:$B$209,0)))</f>
        <v/>
      </c>
      <c r="E60" s="18" t="str">
        <f>IF($B60="","",INDEX(Ergebnisse!F$9:F$209,MATCH($B60,Ergebnisse!$B$9:$B$209,0)))</f>
        <v/>
      </c>
      <c r="F60" s="18" t="str">
        <f>IF($B60="","",INDEX(Ergebnisse!G$9:G$209,MATCH($B60,Ergebnisse!$B$9:$B$209,0)))</f>
        <v/>
      </c>
      <c r="G60" s="18" t="str">
        <f>IF($B60="","",INDEX(Ergebnisse!H$9:H$209,MATCH($B60,Ergebnisse!$B$9:$B$209,0)))</f>
        <v/>
      </c>
      <c r="H60" s="18" t="str">
        <f>IF($B60="","",INDEX(Ergebnisse!I$9:I$209,MATCH($B60,Ergebnisse!$B$9:$B$209,0)))</f>
        <v/>
      </c>
      <c r="I60" s="18" t="str">
        <f>IF($B60="","",INDEX(Ergebnisse!J$9:J$209,MATCH($B60,Ergebnisse!$B$9:$B$209,0)))</f>
        <v/>
      </c>
      <c r="J60" s="18" t="str">
        <f>IF($B60="","",INDEX(Ergebnisse!K$9:K$209,MATCH($B60,Ergebnisse!$B$9:$B$209,0)))</f>
        <v/>
      </c>
      <c r="K60" s="18" t="str">
        <f>IF($B60="","",INDEX(Ergebnisse!L$9:L$209,MATCH($B60,Ergebnisse!$B$9:$B$209,0)))</f>
        <v/>
      </c>
      <c r="L60" s="18" t="str">
        <f>IF($B60="","",INDEX(Ergebnisse!M$9:M$209,MATCH($B60,Ergebnisse!$B$9:$B$209,0)))</f>
        <v/>
      </c>
      <c r="M60" s="18" t="str">
        <f>IF($B60="","",INDEX(Ergebnisse!N$9:N$209,MATCH($B60,Ergebnisse!$B$9:$B$209,0)))</f>
        <v/>
      </c>
      <c r="N60" s="18" t="str">
        <f>IF($B60="","",INDEX(Ergebnisse!O$9:O$209,MATCH($B60,Ergebnisse!$B$9:$B$209,0)))</f>
        <v/>
      </c>
      <c r="O60" s="18" t="str">
        <f>IF($B60="","",INDEX(Ergebnisse!P$9:P$209,MATCH($B60,Ergebnisse!$B$9:$B$209,0)))</f>
        <v/>
      </c>
      <c r="P60" s="18" t="str">
        <f>IF($B60="","",INDEX(Ergebnisse!Q$9:Q$209,MATCH($B60,Ergebnisse!$B$9:$B$209,0)))</f>
        <v/>
      </c>
      <c r="Q60" s="18" t="str">
        <f>IF($B60="","",INDEX(Ergebnisse!R$9:R$209,MATCH($B60,Ergebnisse!$B$9:$B$209,0)))</f>
        <v/>
      </c>
      <c r="R60" s="18" t="str">
        <f>IF($B60="","",INDEX(Ergebnisse!S$9:S$209,MATCH($B60,Ergebnisse!$B$9:$B$209,0)))</f>
        <v/>
      </c>
      <c r="S60" s="18" t="str">
        <f>IF($B60="","",INDEX(Ergebnisse!T$9:T$209,MATCH($B60,Ergebnisse!$B$9:$B$209,0)))</f>
        <v/>
      </c>
      <c r="T60" s="18" t="str">
        <f>IF($B60="","",INDEX(Ergebnisse!U$9:U$209,MATCH($B60,Ergebnisse!$B$9:$B$209,0)))</f>
        <v/>
      </c>
      <c r="U60" s="18" t="str">
        <f>IF($B60="","",INDEX(Ergebnisse!V$9:V$209,MATCH($B60,Ergebnisse!$B$9:$B$209,0)))</f>
        <v/>
      </c>
      <c r="V60" s="23" t="str">
        <f>IF($B60="","",INDEX(Ergebnisse!W$9:W$209,MATCH($B60,Ergebnisse!$B$9:$B$209,0)))</f>
        <v/>
      </c>
      <c r="W60" s="23" t="str">
        <f>IF($B60="","",INDEX(Ergebnisse!X$9:X$209,MATCH($B60,Ergebnisse!$B$9:$B$209,0)))</f>
        <v/>
      </c>
      <c r="X60" s="18" t="str">
        <f>IF($B60="","",INDEX(Ergebnisse!Y$9:Y$209,MATCH($B60,Ergebnisse!$B$9:$B$209,0)))</f>
        <v/>
      </c>
    </row>
    <row r="61" spans="1:24" x14ac:dyDescent="0.25">
      <c r="A61" s="18" t="str">
        <f>IF(B61="","",INDEX(Ergebnisse!A$9:A$209,MATCH(B61,Ergebnisse!B$9:B$209,0)))</f>
        <v/>
      </c>
      <c r="B61" s="18" t="str">
        <f t="array" ref="B61">IF(ROWS(Ergebnisse!$1:53)&gt;COUNTIF(Ergebnisse!C:C,"SF4"),"",INDEX(Ergebnisse!B:B,SMALL(IF(Ergebnisse!C$1:C$209="SF4",ROW($1:$209)),ROW(Ergebnisse!B53))))</f>
        <v/>
      </c>
      <c r="C61" s="18" t="str">
        <f>IF($B61="","",INDEX(Ergebnisse!D$9:D$209,MATCH($B61,Ergebnisse!$B$9:$B$209,0)))</f>
        <v/>
      </c>
      <c r="D61" s="18" t="str">
        <f>IF($B61="","",INDEX(Ergebnisse!E$9:E$209,MATCH($B61,Ergebnisse!$B$9:$B$209,0)))</f>
        <v/>
      </c>
      <c r="E61" s="18" t="str">
        <f>IF($B61="","",INDEX(Ergebnisse!F$9:F$209,MATCH($B61,Ergebnisse!$B$9:$B$209,0)))</f>
        <v/>
      </c>
      <c r="F61" s="18" t="str">
        <f>IF($B61="","",INDEX(Ergebnisse!G$9:G$209,MATCH($B61,Ergebnisse!$B$9:$B$209,0)))</f>
        <v/>
      </c>
      <c r="G61" s="18" t="str">
        <f>IF($B61="","",INDEX(Ergebnisse!H$9:H$209,MATCH($B61,Ergebnisse!$B$9:$B$209,0)))</f>
        <v/>
      </c>
      <c r="H61" s="18" t="str">
        <f>IF($B61="","",INDEX(Ergebnisse!I$9:I$209,MATCH($B61,Ergebnisse!$B$9:$B$209,0)))</f>
        <v/>
      </c>
      <c r="I61" s="18" t="str">
        <f>IF($B61="","",INDEX(Ergebnisse!J$9:J$209,MATCH($B61,Ergebnisse!$B$9:$B$209,0)))</f>
        <v/>
      </c>
      <c r="J61" s="18" t="str">
        <f>IF($B61="","",INDEX(Ergebnisse!K$9:K$209,MATCH($B61,Ergebnisse!$B$9:$B$209,0)))</f>
        <v/>
      </c>
      <c r="K61" s="18" t="str">
        <f>IF($B61="","",INDEX(Ergebnisse!L$9:L$209,MATCH($B61,Ergebnisse!$B$9:$B$209,0)))</f>
        <v/>
      </c>
      <c r="L61" s="18" t="str">
        <f>IF($B61="","",INDEX(Ergebnisse!M$9:M$209,MATCH($B61,Ergebnisse!$B$9:$B$209,0)))</f>
        <v/>
      </c>
      <c r="M61" s="18" t="str">
        <f>IF($B61="","",INDEX(Ergebnisse!N$9:N$209,MATCH($B61,Ergebnisse!$B$9:$B$209,0)))</f>
        <v/>
      </c>
      <c r="N61" s="18" t="str">
        <f>IF($B61="","",INDEX(Ergebnisse!O$9:O$209,MATCH($B61,Ergebnisse!$B$9:$B$209,0)))</f>
        <v/>
      </c>
      <c r="O61" s="18" t="str">
        <f>IF($B61="","",INDEX(Ergebnisse!P$9:P$209,MATCH($B61,Ergebnisse!$B$9:$B$209,0)))</f>
        <v/>
      </c>
      <c r="P61" s="18" t="str">
        <f>IF($B61="","",INDEX(Ergebnisse!Q$9:Q$209,MATCH($B61,Ergebnisse!$B$9:$B$209,0)))</f>
        <v/>
      </c>
      <c r="Q61" s="18" t="str">
        <f>IF($B61="","",INDEX(Ergebnisse!R$9:R$209,MATCH($B61,Ergebnisse!$B$9:$B$209,0)))</f>
        <v/>
      </c>
      <c r="R61" s="18" t="str">
        <f>IF($B61="","",INDEX(Ergebnisse!S$9:S$209,MATCH($B61,Ergebnisse!$B$9:$B$209,0)))</f>
        <v/>
      </c>
      <c r="S61" s="18" t="str">
        <f>IF($B61="","",INDEX(Ergebnisse!T$9:T$209,MATCH($B61,Ergebnisse!$B$9:$B$209,0)))</f>
        <v/>
      </c>
      <c r="T61" s="18" t="str">
        <f>IF($B61="","",INDEX(Ergebnisse!U$9:U$209,MATCH($B61,Ergebnisse!$B$9:$B$209,0)))</f>
        <v/>
      </c>
      <c r="U61" s="18" t="str">
        <f>IF($B61="","",INDEX(Ergebnisse!V$9:V$209,MATCH($B61,Ergebnisse!$B$9:$B$209,0)))</f>
        <v/>
      </c>
      <c r="V61" s="23" t="str">
        <f>IF($B61="","",INDEX(Ergebnisse!W$9:W$209,MATCH($B61,Ergebnisse!$B$9:$B$209,0)))</f>
        <v/>
      </c>
      <c r="W61" s="23" t="str">
        <f>IF($B61="","",INDEX(Ergebnisse!X$9:X$209,MATCH($B61,Ergebnisse!$B$9:$B$209,0)))</f>
        <v/>
      </c>
      <c r="X61" s="18" t="str">
        <f>IF($B61="","",INDEX(Ergebnisse!Y$9:Y$209,MATCH($B61,Ergebnisse!$B$9:$B$209,0)))</f>
        <v/>
      </c>
    </row>
    <row r="62" spans="1:24" x14ac:dyDescent="0.25">
      <c r="A62" s="18" t="str">
        <f>IF(B62="","",INDEX(Ergebnisse!A$9:A$209,MATCH(B62,Ergebnisse!B$9:B$209,0)))</f>
        <v/>
      </c>
      <c r="B62" s="18" t="str">
        <f t="array" ref="B62">IF(ROWS(Ergebnisse!$1:54)&gt;COUNTIF(Ergebnisse!C:C,"SF4"),"",INDEX(Ergebnisse!B:B,SMALL(IF(Ergebnisse!C$1:C$209="SF4",ROW($1:$209)),ROW(Ergebnisse!B54))))</f>
        <v/>
      </c>
      <c r="C62" s="18" t="str">
        <f>IF($B62="","",INDEX(Ergebnisse!D$9:D$209,MATCH($B62,Ergebnisse!$B$9:$B$209,0)))</f>
        <v/>
      </c>
      <c r="D62" s="18" t="str">
        <f>IF($B62="","",INDEX(Ergebnisse!E$9:E$209,MATCH($B62,Ergebnisse!$B$9:$B$209,0)))</f>
        <v/>
      </c>
      <c r="E62" s="18" t="str">
        <f>IF($B62="","",INDEX(Ergebnisse!F$9:F$209,MATCH($B62,Ergebnisse!$B$9:$B$209,0)))</f>
        <v/>
      </c>
      <c r="F62" s="18" t="str">
        <f>IF($B62="","",INDEX(Ergebnisse!G$9:G$209,MATCH($B62,Ergebnisse!$B$9:$B$209,0)))</f>
        <v/>
      </c>
      <c r="G62" s="18" t="str">
        <f>IF($B62="","",INDEX(Ergebnisse!H$9:H$209,MATCH($B62,Ergebnisse!$B$9:$B$209,0)))</f>
        <v/>
      </c>
      <c r="H62" s="18" t="str">
        <f>IF($B62="","",INDEX(Ergebnisse!I$9:I$209,MATCH($B62,Ergebnisse!$B$9:$B$209,0)))</f>
        <v/>
      </c>
      <c r="I62" s="18" t="str">
        <f>IF($B62="","",INDEX(Ergebnisse!J$9:J$209,MATCH($B62,Ergebnisse!$B$9:$B$209,0)))</f>
        <v/>
      </c>
      <c r="J62" s="18" t="str">
        <f>IF($B62="","",INDEX(Ergebnisse!K$9:K$209,MATCH($B62,Ergebnisse!$B$9:$B$209,0)))</f>
        <v/>
      </c>
      <c r="K62" s="18" t="str">
        <f>IF($B62="","",INDEX(Ergebnisse!L$9:L$209,MATCH($B62,Ergebnisse!$B$9:$B$209,0)))</f>
        <v/>
      </c>
      <c r="L62" s="18" t="str">
        <f>IF($B62="","",INDEX(Ergebnisse!M$9:M$209,MATCH($B62,Ergebnisse!$B$9:$B$209,0)))</f>
        <v/>
      </c>
      <c r="M62" s="18" t="str">
        <f>IF($B62="","",INDEX(Ergebnisse!N$9:N$209,MATCH($B62,Ergebnisse!$B$9:$B$209,0)))</f>
        <v/>
      </c>
      <c r="N62" s="18" t="str">
        <f>IF($B62="","",INDEX(Ergebnisse!O$9:O$209,MATCH($B62,Ergebnisse!$B$9:$B$209,0)))</f>
        <v/>
      </c>
      <c r="O62" s="18" t="str">
        <f>IF($B62="","",INDEX(Ergebnisse!P$9:P$209,MATCH($B62,Ergebnisse!$B$9:$B$209,0)))</f>
        <v/>
      </c>
      <c r="P62" s="18" t="str">
        <f>IF($B62="","",INDEX(Ergebnisse!Q$9:Q$209,MATCH($B62,Ergebnisse!$B$9:$B$209,0)))</f>
        <v/>
      </c>
      <c r="Q62" s="18" t="str">
        <f>IF($B62="","",INDEX(Ergebnisse!R$9:R$209,MATCH($B62,Ergebnisse!$B$9:$B$209,0)))</f>
        <v/>
      </c>
      <c r="R62" s="18" t="str">
        <f>IF($B62="","",INDEX(Ergebnisse!S$9:S$209,MATCH($B62,Ergebnisse!$B$9:$B$209,0)))</f>
        <v/>
      </c>
      <c r="S62" s="18" t="str">
        <f>IF($B62="","",INDEX(Ergebnisse!T$9:T$209,MATCH($B62,Ergebnisse!$B$9:$B$209,0)))</f>
        <v/>
      </c>
      <c r="T62" s="18" t="str">
        <f>IF($B62="","",INDEX(Ergebnisse!U$9:U$209,MATCH($B62,Ergebnisse!$B$9:$B$209,0)))</f>
        <v/>
      </c>
      <c r="U62" s="18" t="str">
        <f>IF($B62="","",INDEX(Ergebnisse!V$9:V$209,MATCH($B62,Ergebnisse!$B$9:$B$209,0)))</f>
        <v/>
      </c>
      <c r="V62" s="23" t="str">
        <f>IF($B62="","",INDEX(Ergebnisse!W$9:W$209,MATCH($B62,Ergebnisse!$B$9:$B$209,0)))</f>
        <v/>
      </c>
      <c r="W62" s="23" t="str">
        <f>IF($B62="","",INDEX(Ergebnisse!X$9:X$209,MATCH($B62,Ergebnisse!$B$9:$B$209,0)))</f>
        <v/>
      </c>
      <c r="X62" s="18" t="str">
        <f>IF($B62="","",INDEX(Ergebnisse!Y$9:Y$209,MATCH($B62,Ergebnisse!$B$9:$B$209,0)))</f>
        <v/>
      </c>
    </row>
    <row r="63" spans="1:24" x14ac:dyDescent="0.25">
      <c r="A63" s="18" t="str">
        <f>IF(B63="","",INDEX(Ergebnisse!A$9:A$209,MATCH(B63,Ergebnisse!B$9:B$209,0)))</f>
        <v/>
      </c>
      <c r="B63" s="18" t="str">
        <f t="array" ref="B63">IF(ROWS(Ergebnisse!$1:55)&gt;COUNTIF(Ergebnisse!C:C,"SF4"),"",INDEX(Ergebnisse!B:B,SMALL(IF(Ergebnisse!C$1:C$209="SF4",ROW($1:$209)),ROW(Ergebnisse!B55))))</f>
        <v/>
      </c>
      <c r="C63" s="18" t="str">
        <f>IF($B63="","",INDEX(Ergebnisse!D$9:D$209,MATCH($B63,Ergebnisse!$B$9:$B$209,0)))</f>
        <v/>
      </c>
      <c r="D63" s="18" t="str">
        <f>IF($B63="","",INDEX(Ergebnisse!E$9:E$209,MATCH($B63,Ergebnisse!$B$9:$B$209,0)))</f>
        <v/>
      </c>
      <c r="E63" s="18" t="str">
        <f>IF($B63="","",INDEX(Ergebnisse!F$9:F$209,MATCH($B63,Ergebnisse!$B$9:$B$209,0)))</f>
        <v/>
      </c>
      <c r="F63" s="18" t="str">
        <f>IF($B63="","",INDEX(Ergebnisse!G$9:G$209,MATCH($B63,Ergebnisse!$B$9:$B$209,0)))</f>
        <v/>
      </c>
      <c r="G63" s="18" t="str">
        <f>IF($B63="","",INDEX(Ergebnisse!H$9:H$209,MATCH($B63,Ergebnisse!$B$9:$B$209,0)))</f>
        <v/>
      </c>
      <c r="H63" s="18" t="str">
        <f>IF($B63="","",INDEX(Ergebnisse!I$9:I$209,MATCH($B63,Ergebnisse!$B$9:$B$209,0)))</f>
        <v/>
      </c>
      <c r="I63" s="18" t="str">
        <f>IF($B63="","",INDEX(Ergebnisse!J$9:J$209,MATCH($B63,Ergebnisse!$B$9:$B$209,0)))</f>
        <v/>
      </c>
      <c r="J63" s="18" t="str">
        <f>IF($B63="","",INDEX(Ergebnisse!K$9:K$209,MATCH($B63,Ergebnisse!$B$9:$B$209,0)))</f>
        <v/>
      </c>
      <c r="K63" s="18" t="str">
        <f>IF($B63="","",INDEX(Ergebnisse!L$9:L$209,MATCH($B63,Ergebnisse!$B$9:$B$209,0)))</f>
        <v/>
      </c>
      <c r="L63" s="18" t="str">
        <f>IF($B63="","",INDEX(Ergebnisse!M$9:M$209,MATCH($B63,Ergebnisse!$B$9:$B$209,0)))</f>
        <v/>
      </c>
      <c r="M63" s="18" t="str">
        <f>IF($B63="","",INDEX(Ergebnisse!N$9:N$209,MATCH($B63,Ergebnisse!$B$9:$B$209,0)))</f>
        <v/>
      </c>
      <c r="N63" s="18" t="str">
        <f>IF($B63="","",INDEX(Ergebnisse!O$9:O$209,MATCH($B63,Ergebnisse!$B$9:$B$209,0)))</f>
        <v/>
      </c>
      <c r="O63" s="18" t="str">
        <f>IF($B63="","",INDEX(Ergebnisse!P$9:P$209,MATCH($B63,Ergebnisse!$B$9:$B$209,0)))</f>
        <v/>
      </c>
      <c r="P63" s="18" t="str">
        <f>IF($B63="","",INDEX(Ergebnisse!Q$9:Q$209,MATCH($B63,Ergebnisse!$B$9:$B$209,0)))</f>
        <v/>
      </c>
      <c r="Q63" s="18" t="str">
        <f>IF($B63="","",INDEX(Ergebnisse!R$9:R$209,MATCH($B63,Ergebnisse!$B$9:$B$209,0)))</f>
        <v/>
      </c>
      <c r="R63" s="18" t="str">
        <f>IF($B63="","",INDEX(Ergebnisse!S$9:S$209,MATCH($B63,Ergebnisse!$B$9:$B$209,0)))</f>
        <v/>
      </c>
      <c r="S63" s="18" t="str">
        <f>IF($B63="","",INDEX(Ergebnisse!T$9:T$209,MATCH($B63,Ergebnisse!$B$9:$B$209,0)))</f>
        <v/>
      </c>
      <c r="T63" s="18" t="str">
        <f>IF($B63="","",INDEX(Ergebnisse!U$9:U$209,MATCH($B63,Ergebnisse!$B$9:$B$209,0)))</f>
        <v/>
      </c>
      <c r="U63" s="18" t="str">
        <f>IF($B63="","",INDEX(Ergebnisse!V$9:V$209,MATCH($B63,Ergebnisse!$B$9:$B$209,0)))</f>
        <v/>
      </c>
      <c r="V63" s="23" t="str">
        <f>IF($B63="","",INDEX(Ergebnisse!W$9:W$209,MATCH($B63,Ergebnisse!$B$9:$B$209,0)))</f>
        <v/>
      </c>
      <c r="W63" s="23" t="str">
        <f>IF($B63="","",INDEX(Ergebnisse!X$9:X$209,MATCH($B63,Ergebnisse!$B$9:$B$209,0)))</f>
        <v/>
      </c>
      <c r="X63" s="18" t="str">
        <f>IF($B63="","",INDEX(Ergebnisse!Y$9:Y$209,MATCH($B63,Ergebnisse!$B$9:$B$209,0)))</f>
        <v/>
      </c>
    </row>
    <row r="64" spans="1:24" x14ac:dyDescent="0.25">
      <c r="A64" s="18" t="str">
        <f>IF(B64="","",INDEX(Ergebnisse!A$9:A$209,MATCH(B64,Ergebnisse!B$9:B$209,0)))</f>
        <v/>
      </c>
      <c r="B64" s="18" t="str">
        <f t="array" ref="B64">IF(ROWS(Ergebnisse!$1:56)&gt;COUNTIF(Ergebnisse!C:C,"SF4"),"",INDEX(Ergebnisse!B:B,SMALL(IF(Ergebnisse!C$1:C$209="SF4",ROW($1:$209)),ROW(Ergebnisse!B56))))</f>
        <v/>
      </c>
      <c r="C64" s="18" t="str">
        <f>IF($B64="","",INDEX(Ergebnisse!D$9:D$209,MATCH($B64,Ergebnisse!$B$9:$B$209,0)))</f>
        <v/>
      </c>
      <c r="D64" s="18" t="str">
        <f>IF($B64="","",INDEX(Ergebnisse!E$9:E$209,MATCH($B64,Ergebnisse!$B$9:$B$209,0)))</f>
        <v/>
      </c>
      <c r="E64" s="18" t="str">
        <f>IF($B64="","",INDEX(Ergebnisse!F$9:F$209,MATCH($B64,Ergebnisse!$B$9:$B$209,0)))</f>
        <v/>
      </c>
      <c r="F64" s="18" t="str">
        <f>IF($B64="","",INDEX(Ergebnisse!G$9:G$209,MATCH($B64,Ergebnisse!$B$9:$B$209,0)))</f>
        <v/>
      </c>
      <c r="G64" s="18" t="str">
        <f>IF($B64="","",INDEX(Ergebnisse!H$9:H$209,MATCH($B64,Ergebnisse!$B$9:$B$209,0)))</f>
        <v/>
      </c>
      <c r="H64" s="18" t="str">
        <f>IF($B64="","",INDEX(Ergebnisse!I$9:I$209,MATCH($B64,Ergebnisse!$B$9:$B$209,0)))</f>
        <v/>
      </c>
      <c r="I64" s="18" t="str">
        <f>IF($B64="","",INDEX(Ergebnisse!J$9:J$209,MATCH($B64,Ergebnisse!$B$9:$B$209,0)))</f>
        <v/>
      </c>
      <c r="J64" s="18" t="str">
        <f>IF($B64="","",INDEX(Ergebnisse!K$9:K$209,MATCH($B64,Ergebnisse!$B$9:$B$209,0)))</f>
        <v/>
      </c>
      <c r="K64" s="18" t="str">
        <f>IF($B64="","",INDEX(Ergebnisse!L$9:L$209,MATCH($B64,Ergebnisse!$B$9:$B$209,0)))</f>
        <v/>
      </c>
      <c r="L64" s="18" t="str">
        <f>IF($B64="","",INDEX(Ergebnisse!M$9:M$209,MATCH($B64,Ergebnisse!$B$9:$B$209,0)))</f>
        <v/>
      </c>
      <c r="M64" s="18" t="str">
        <f>IF($B64="","",INDEX(Ergebnisse!N$9:N$209,MATCH($B64,Ergebnisse!$B$9:$B$209,0)))</f>
        <v/>
      </c>
      <c r="N64" s="18" t="str">
        <f>IF($B64="","",INDEX(Ergebnisse!O$9:O$209,MATCH($B64,Ergebnisse!$B$9:$B$209,0)))</f>
        <v/>
      </c>
      <c r="O64" s="18" t="str">
        <f>IF($B64="","",INDEX(Ergebnisse!P$9:P$209,MATCH($B64,Ergebnisse!$B$9:$B$209,0)))</f>
        <v/>
      </c>
      <c r="P64" s="18" t="str">
        <f>IF($B64="","",INDEX(Ergebnisse!Q$9:Q$209,MATCH($B64,Ergebnisse!$B$9:$B$209,0)))</f>
        <v/>
      </c>
      <c r="Q64" s="18" t="str">
        <f>IF($B64="","",INDEX(Ergebnisse!R$9:R$209,MATCH($B64,Ergebnisse!$B$9:$B$209,0)))</f>
        <v/>
      </c>
      <c r="R64" s="18" t="str">
        <f>IF($B64="","",INDEX(Ergebnisse!S$9:S$209,MATCH($B64,Ergebnisse!$B$9:$B$209,0)))</f>
        <v/>
      </c>
      <c r="S64" s="18" t="str">
        <f>IF($B64="","",INDEX(Ergebnisse!T$9:T$209,MATCH($B64,Ergebnisse!$B$9:$B$209,0)))</f>
        <v/>
      </c>
      <c r="T64" s="18" t="str">
        <f>IF($B64="","",INDEX(Ergebnisse!U$9:U$209,MATCH($B64,Ergebnisse!$B$9:$B$209,0)))</f>
        <v/>
      </c>
      <c r="U64" s="18" t="str">
        <f>IF($B64="","",INDEX(Ergebnisse!V$9:V$209,MATCH($B64,Ergebnisse!$B$9:$B$209,0)))</f>
        <v/>
      </c>
      <c r="V64" s="23" t="str">
        <f>IF($B64="","",INDEX(Ergebnisse!W$9:W$209,MATCH($B64,Ergebnisse!$B$9:$B$209,0)))</f>
        <v/>
      </c>
      <c r="W64" s="23" t="str">
        <f>IF($B64="","",INDEX(Ergebnisse!X$9:X$209,MATCH($B64,Ergebnisse!$B$9:$B$209,0)))</f>
        <v/>
      </c>
      <c r="X64" s="18" t="str">
        <f>IF($B64="","",INDEX(Ergebnisse!Y$9:Y$209,MATCH($B64,Ergebnisse!$B$9:$B$209,0)))</f>
        <v/>
      </c>
    </row>
    <row r="65" spans="1:24" x14ac:dyDescent="0.25">
      <c r="A65" s="18" t="str">
        <f>IF(B65="","",INDEX(Ergebnisse!A$9:A$209,MATCH(B65,Ergebnisse!B$9:B$209,0)))</f>
        <v/>
      </c>
      <c r="B65" s="18" t="str">
        <f t="array" ref="B65">IF(ROWS(Ergebnisse!$1:57)&gt;COUNTIF(Ergebnisse!C:C,"SF4"),"",INDEX(Ergebnisse!B:B,SMALL(IF(Ergebnisse!C$1:C$209="SF4",ROW($1:$209)),ROW(Ergebnisse!B57))))</f>
        <v/>
      </c>
      <c r="C65" s="18" t="str">
        <f>IF($B65="","",INDEX(Ergebnisse!D$9:D$209,MATCH($B65,Ergebnisse!$B$9:$B$209,0)))</f>
        <v/>
      </c>
      <c r="D65" s="18" t="str">
        <f>IF($B65="","",INDEX(Ergebnisse!E$9:E$209,MATCH($B65,Ergebnisse!$B$9:$B$209,0)))</f>
        <v/>
      </c>
      <c r="E65" s="18" t="str">
        <f>IF($B65="","",INDEX(Ergebnisse!F$9:F$209,MATCH($B65,Ergebnisse!$B$9:$B$209,0)))</f>
        <v/>
      </c>
      <c r="F65" s="18" t="str">
        <f>IF($B65="","",INDEX(Ergebnisse!G$9:G$209,MATCH($B65,Ergebnisse!$B$9:$B$209,0)))</f>
        <v/>
      </c>
      <c r="G65" s="18" t="str">
        <f>IF($B65="","",INDEX(Ergebnisse!H$9:H$209,MATCH($B65,Ergebnisse!$B$9:$B$209,0)))</f>
        <v/>
      </c>
      <c r="H65" s="18" t="str">
        <f>IF($B65="","",INDEX(Ergebnisse!I$9:I$209,MATCH($B65,Ergebnisse!$B$9:$B$209,0)))</f>
        <v/>
      </c>
      <c r="I65" s="18" t="str">
        <f>IF($B65="","",INDEX(Ergebnisse!J$9:J$209,MATCH($B65,Ergebnisse!$B$9:$B$209,0)))</f>
        <v/>
      </c>
      <c r="J65" s="18" t="str">
        <f>IF($B65="","",INDEX(Ergebnisse!K$9:K$209,MATCH($B65,Ergebnisse!$B$9:$B$209,0)))</f>
        <v/>
      </c>
      <c r="K65" s="18" t="str">
        <f>IF($B65="","",INDEX(Ergebnisse!L$9:L$209,MATCH($B65,Ergebnisse!$B$9:$B$209,0)))</f>
        <v/>
      </c>
      <c r="L65" s="18" t="str">
        <f>IF($B65="","",INDEX(Ergebnisse!M$9:M$209,MATCH($B65,Ergebnisse!$B$9:$B$209,0)))</f>
        <v/>
      </c>
      <c r="M65" s="18" t="str">
        <f>IF($B65="","",INDEX(Ergebnisse!N$9:N$209,MATCH($B65,Ergebnisse!$B$9:$B$209,0)))</f>
        <v/>
      </c>
      <c r="N65" s="18" t="str">
        <f>IF($B65="","",INDEX(Ergebnisse!O$9:O$209,MATCH($B65,Ergebnisse!$B$9:$B$209,0)))</f>
        <v/>
      </c>
      <c r="O65" s="18" t="str">
        <f>IF($B65="","",INDEX(Ergebnisse!P$9:P$209,MATCH($B65,Ergebnisse!$B$9:$B$209,0)))</f>
        <v/>
      </c>
      <c r="P65" s="18" t="str">
        <f>IF($B65="","",INDEX(Ergebnisse!Q$9:Q$209,MATCH($B65,Ergebnisse!$B$9:$B$209,0)))</f>
        <v/>
      </c>
      <c r="Q65" s="18" t="str">
        <f>IF($B65="","",INDEX(Ergebnisse!R$9:R$209,MATCH($B65,Ergebnisse!$B$9:$B$209,0)))</f>
        <v/>
      </c>
      <c r="R65" s="18" t="str">
        <f>IF($B65="","",INDEX(Ergebnisse!S$9:S$209,MATCH($B65,Ergebnisse!$B$9:$B$209,0)))</f>
        <v/>
      </c>
      <c r="S65" s="18" t="str">
        <f>IF($B65="","",INDEX(Ergebnisse!T$9:T$209,MATCH($B65,Ergebnisse!$B$9:$B$209,0)))</f>
        <v/>
      </c>
      <c r="T65" s="18" t="str">
        <f>IF($B65="","",INDEX(Ergebnisse!U$9:U$209,MATCH($B65,Ergebnisse!$B$9:$B$209,0)))</f>
        <v/>
      </c>
      <c r="U65" s="18" t="str">
        <f>IF($B65="","",INDEX(Ergebnisse!V$9:V$209,MATCH($B65,Ergebnisse!$B$9:$B$209,0)))</f>
        <v/>
      </c>
      <c r="V65" s="23" t="str">
        <f>IF($B65="","",INDEX(Ergebnisse!W$9:W$209,MATCH($B65,Ergebnisse!$B$9:$B$209,0)))</f>
        <v/>
      </c>
      <c r="W65" s="23" t="str">
        <f>IF($B65="","",INDEX(Ergebnisse!X$9:X$209,MATCH($B65,Ergebnisse!$B$9:$B$209,0)))</f>
        <v/>
      </c>
      <c r="X65" s="18" t="str">
        <f>IF($B65="","",INDEX(Ergebnisse!Y$9:Y$209,MATCH($B65,Ergebnisse!$B$9:$B$209,0)))</f>
        <v/>
      </c>
    </row>
    <row r="66" spans="1:24" x14ac:dyDescent="0.25">
      <c r="A66" s="18" t="str">
        <f>IF(B66="","",INDEX(Ergebnisse!A$9:A$209,MATCH(B66,Ergebnisse!B$9:B$209,0)))</f>
        <v/>
      </c>
      <c r="B66" s="18" t="str">
        <f t="array" ref="B66">IF(ROWS(Ergebnisse!$1:58)&gt;COUNTIF(Ergebnisse!C:C,"SF4"),"",INDEX(Ergebnisse!B:B,SMALL(IF(Ergebnisse!C$1:C$209="SF4",ROW($1:$209)),ROW(Ergebnisse!B58))))</f>
        <v/>
      </c>
      <c r="C66" s="18" t="str">
        <f>IF($B66="","",INDEX(Ergebnisse!D$9:D$209,MATCH($B66,Ergebnisse!$B$9:$B$209,0)))</f>
        <v/>
      </c>
      <c r="D66" s="18" t="str">
        <f>IF($B66="","",INDEX(Ergebnisse!E$9:E$209,MATCH($B66,Ergebnisse!$B$9:$B$209,0)))</f>
        <v/>
      </c>
      <c r="E66" s="18" t="str">
        <f>IF($B66="","",INDEX(Ergebnisse!F$9:F$209,MATCH($B66,Ergebnisse!$B$9:$B$209,0)))</f>
        <v/>
      </c>
      <c r="F66" s="18" t="str">
        <f>IF($B66="","",INDEX(Ergebnisse!G$9:G$209,MATCH($B66,Ergebnisse!$B$9:$B$209,0)))</f>
        <v/>
      </c>
      <c r="G66" s="18" t="str">
        <f>IF($B66="","",INDEX(Ergebnisse!H$9:H$209,MATCH($B66,Ergebnisse!$B$9:$B$209,0)))</f>
        <v/>
      </c>
      <c r="H66" s="18" t="str">
        <f>IF($B66="","",INDEX(Ergebnisse!I$9:I$209,MATCH($B66,Ergebnisse!$B$9:$B$209,0)))</f>
        <v/>
      </c>
      <c r="I66" s="18" t="str">
        <f>IF($B66="","",INDEX(Ergebnisse!J$9:J$209,MATCH($B66,Ergebnisse!$B$9:$B$209,0)))</f>
        <v/>
      </c>
      <c r="J66" s="18" t="str">
        <f>IF($B66="","",INDEX(Ergebnisse!K$9:K$209,MATCH($B66,Ergebnisse!$B$9:$B$209,0)))</f>
        <v/>
      </c>
      <c r="K66" s="18" t="str">
        <f>IF($B66="","",INDEX(Ergebnisse!L$9:L$209,MATCH($B66,Ergebnisse!$B$9:$B$209,0)))</f>
        <v/>
      </c>
      <c r="L66" s="18" t="str">
        <f>IF($B66="","",INDEX(Ergebnisse!M$9:M$209,MATCH($B66,Ergebnisse!$B$9:$B$209,0)))</f>
        <v/>
      </c>
      <c r="M66" s="18" t="str">
        <f>IF($B66="","",INDEX(Ergebnisse!N$9:N$209,MATCH($B66,Ergebnisse!$B$9:$B$209,0)))</f>
        <v/>
      </c>
      <c r="N66" s="18" t="str">
        <f>IF($B66="","",INDEX(Ergebnisse!O$9:O$209,MATCH($B66,Ergebnisse!$B$9:$B$209,0)))</f>
        <v/>
      </c>
      <c r="O66" s="18" t="str">
        <f>IF($B66="","",INDEX(Ergebnisse!P$9:P$209,MATCH($B66,Ergebnisse!$B$9:$B$209,0)))</f>
        <v/>
      </c>
      <c r="P66" s="18" t="str">
        <f>IF($B66="","",INDEX(Ergebnisse!Q$9:Q$209,MATCH($B66,Ergebnisse!$B$9:$B$209,0)))</f>
        <v/>
      </c>
      <c r="Q66" s="18" t="str">
        <f>IF($B66="","",INDEX(Ergebnisse!R$9:R$209,MATCH($B66,Ergebnisse!$B$9:$B$209,0)))</f>
        <v/>
      </c>
      <c r="R66" s="18" t="str">
        <f>IF($B66="","",INDEX(Ergebnisse!S$9:S$209,MATCH($B66,Ergebnisse!$B$9:$B$209,0)))</f>
        <v/>
      </c>
      <c r="S66" s="18" t="str">
        <f>IF($B66="","",INDEX(Ergebnisse!T$9:T$209,MATCH($B66,Ergebnisse!$B$9:$B$209,0)))</f>
        <v/>
      </c>
      <c r="T66" s="18" t="str">
        <f>IF($B66="","",INDEX(Ergebnisse!U$9:U$209,MATCH($B66,Ergebnisse!$B$9:$B$209,0)))</f>
        <v/>
      </c>
      <c r="U66" s="18" t="str">
        <f>IF($B66="","",INDEX(Ergebnisse!V$9:V$209,MATCH($B66,Ergebnisse!$B$9:$B$209,0)))</f>
        <v/>
      </c>
      <c r="V66" s="23" t="str">
        <f>IF($B66="","",INDEX(Ergebnisse!W$9:W$209,MATCH($B66,Ergebnisse!$B$9:$B$209,0)))</f>
        <v/>
      </c>
      <c r="W66" s="23" t="str">
        <f>IF($B66="","",INDEX(Ergebnisse!X$9:X$209,MATCH($B66,Ergebnisse!$B$9:$B$209,0)))</f>
        <v/>
      </c>
      <c r="X66" s="18" t="str">
        <f>IF($B66="","",INDEX(Ergebnisse!Y$9:Y$209,MATCH($B66,Ergebnisse!$B$9:$B$209,0)))</f>
        <v/>
      </c>
    </row>
    <row r="67" spans="1:24" x14ac:dyDescent="0.25">
      <c r="A67" s="18" t="str">
        <f>IF(B67="","",INDEX(Ergebnisse!A$9:A$209,MATCH(B67,Ergebnisse!B$9:B$209,0)))</f>
        <v/>
      </c>
      <c r="B67" s="18" t="str">
        <f t="array" ref="B67">IF(ROWS(Ergebnisse!$1:59)&gt;COUNTIF(Ergebnisse!C:C,"SF4"),"",INDEX(Ergebnisse!B:B,SMALL(IF(Ergebnisse!C$1:C$209="SF4",ROW($1:$209)),ROW(Ergebnisse!B59))))</f>
        <v/>
      </c>
      <c r="C67" s="18" t="str">
        <f>IF($B67="","",INDEX(Ergebnisse!D$9:D$209,MATCH($B67,Ergebnisse!$B$9:$B$209,0)))</f>
        <v/>
      </c>
      <c r="D67" s="18" t="str">
        <f>IF($B67="","",INDEX(Ergebnisse!E$9:E$209,MATCH($B67,Ergebnisse!$B$9:$B$209,0)))</f>
        <v/>
      </c>
      <c r="E67" s="18" t="str">
        <f>IF($B67="","",INDEX(Ergebnisse!F$9:F$209,MATCH($B67,Ergebnisse!$B$9:$B$209,0)))</f>
        <v/>
      </c>
      <c r="F67" s="18" t="str">
        <f>IF($B67="","",INDEX(Ergebnisse!G$9:G$209,MATCH($B67,Ergebnisse!$B$9:$B$209,0)))</f>
        <v/>
      </c>
      <c r="G67" s="18" t="str">
        <f>IF($B67="","",INDEX(Ergebnisse!H$9:H$209,MATCH($B67,Ergebnisse!$B$9:$B$209,0)))</f>
        <v/>
      </c>
      <c r="H67" s="18" t="str">
        <f>IF($B67="","",INDEX(Ergebnisse!I$9:I$209,MATCH($B67,Ergebnisse!$B$9:$B$209,0)))</f>
        <v/>
      </c>
      <c r="I67" s="18" t="str">
        <f>IF($B67="","",INDEX(Ergebnisse!J$9:J$209,MATCH($B67,Ergebnisse!$B$9:$B$209,0)))</f>
        <v/>
      </c>
      <c r="J67" s="18" t="str">
        <f>IF($B67="","",INDEX(Ergebnisse!K$9:K$209,MATCH($B67,Ergebnisse!$B$9:$B$209,0)))</f>
        <v/>
      </c>
      <c r="K67" s="18" t="str">
        <f>IF($B67="","",INDEX(Ergebnisse!L$9:L$209,MATCH($B67,Ergebnisse!$B$9:$B$209,0)))</f>
        <v/>
      </c>
      <c r="L67" s="18" t="str">
        <f>IF($B67="","",INDEX(Ergebnisse!M$9:M$209,MATCH($B67,Ergebnisse!$B$9:$B$209,0)))</f>
        <v/>
      </c>
      <c r="M67" s="18" t="str">
        <f>IF($B67="","",INDEX(Ergebnisse!N$9:N$209,MATCH($B67,Ergebnisse!$B$9:$B$209,0)))</f>
        <v/>
      </c>
      <c r="N67" s="18" t="str">
        <f>IF($B67="","",INDEX(Ergebnisse!O$9:O$209,MATCH($B67,Ergebnisse!$B$9:$B$209,0)))</f>
        <v/>
      </c>
      <c r="O67" s="18" t="str">
        <f>IF($B67="","",INDEX(Ergebnisse!P$9:P$209,MATCH($B67,Ergebnisse!$B$9:$B$209,0)))</f>
        <v/>
      </c>
      <c r="P67" s="18" t="str">
        <f>IF($B67="","",INDEX(Ergebnisse!Q$9:Q$209,MATCH($B67,Ergebnisse!$B$9:$B$209,0)))</f>
        <v/>
      </c>
      <c r="Q67" s="18" t="str">
        <f>IF($B67="","",INDEX(Ergebnisse!R$9:R$209,MATCH($B67,Ergebnisse!$B$9:$B$209,0)))</f>
        <v/>
      </c>
      <c r="R67" s="18" t="str">
        <f>IF($B67="","",INDEX(Ergebnisse!S$9:S$209,MATCH($B67,Ergebnisse!$B$9:$B$209,0)))</f>
        <v/>
      </c>
      <c r="S67" s="18" t="str">
        <f>IF($B67="","",INDEX(Ergebnisse!T$9:T$209,MATCH($B67,Ergebnisse!$B$9:$B$209,0)))</f>
        <v/>
      </c>
      <c r="T67" s="18" t="str">
        <f>IF($B67="","",INDEX(Ergebnisse!U$9:U$209,MATCH($B67,Ergebnisse!$B$9:$B$209,0)))</f>
        <v/>
      </c>
      <c r="U67" s="18" t="str">
        <f>IF($B67="","",INDEX(Ergebnisse!V$9:V$209,MATCH($B67,Ergebnisse!$B$9:$B$209,0)))</f>
        <v/>
      </c>
      <c r="V67" s="23" t="str">
        <f>IF($B67="","",INDEX(Ergebnisse!W$9:W$209,MATCH($B67,Ergebnisse!$B$9:$B$209,0)))</f>
        <v/>
      </c>
      <c r="W67" s="23" t="str">
        <f>IF($B67="","",INDEX(Ergebnisse!X$9:X$209,MATCH($B67,Ergebnisse!$B$9:$B$209,0)))</f>
        <v/>
      </c>
      <c r="X67" s="18" t="str">
        <f>IF($B67="","",INDEX(Ergebnisse!Y$9:Y$209,MATCH($B67,Ergebnisse!$B$9:$B$209,0)))</f>
        <v/>
      </c>
    </row>
    <row r="68" spans="1:24" x14ac:dyDescent="0.25">
      <c r="A68" s="18" t="str">
        <f>IF(B68="","",INDEX(Ergebnisse!A$9:A$209,MATCH(B68,Ergebnisse!B$9:B$209,0)))</f>
        <v/>
      </c>
      <c r="B68" s="18" t="str">
        <f t="array" ref="B68">IF(ROWS(Ergebnisse!$1:60)&gt;COUNTIF(Ergebnisse!C:C,"SF4"),"",INDEX(Ergebnisse!B:B,SMALL(IF(Ergebnisse!C$1:C$209="SF4",ROW($1:$209)),ROW(Ergebnisse!B60))))</f>
        <v/>
      </c>
      <c r="C68" s="18" t="str">
        <f>IF($B68="","",INDEX(Ergebnisse!D$9:D$209,MATCH($B68,Ergebnisse!$B$9:$B$209,0)))</f>
        <v/>
      </c>
      <c r="D68" s="18" t="str">
        <f>IF($B68="","",INDEX(Ergebnisse!E$9:E$209,MATCH($B68,Ergebnisse!$B$9:$B$209,0)))</f>
        <v/>
      </c>
      <c r="E68" s="18" t="str">
        <f>IF($B68="","",INDEX(Ergebnisse!F$9:F$209,MATCH($B68,Ergebnisse!$B$9:$B$209,0)))</f>
        <v/>
      </c>
      <c r="F68" s="18" t="str">
        <f>IF($B68="","",INDEX(Ergebnisse!G$9:G$209,MATCH($B68,Ergebnisse!$B$9:$B$209,0)))</f>
        <v/>
      </c>
      <c r="G68" s="18" t="str">
        <f>IF($B68="","",INDEX(Ergebnisse!H$9:H$209,MATCH($B68,Ergebnisse!$B$9:$B$209,0)))</f>
        <v/>
      </c>
      <c r="H68" s="18" t="str">
        <f>IF($B68="","",INDEX(Ergebnisse!I$9:I$209,MATCH($B68,Ergebnisse!$B$9:$B$209,0)))</f>
        <v/>
      </c>
      <c r="I68" s="18" t="str">
        <f>IF($B68="","",INDEX(Ergebnisse!J$9:J$209,MATCH($B68,Ergebnisse!$B$9:$B$209,0)))</f>
        <v/>
      </c>
      <c r="J68" s="18" t="str">
        <f>IF($B68="","",INDEX(Ergebnisse!K$9:K$209,MATCH($B68,Ergebnisse!$B$9:$B$209,0)))</f>
        <v/>
      </c>
      <c r="K68" s="18" t="str">
        <f>IF($B68="","",INDEX(Ergebnisse!L$9:L$209,MATCH($B68,Ergebnisse!$B$9:$B$209,0)))</f>
        <v/>
      </c>
      <c r="L68" s="18" t="str">
        <f>IF($B68="","",INDEX(Ergebnisse!M$9:M$209,MATCH($B68,Ergebnisse!$B$9:$B$209,0)))</f>
        <v/>
      </c>
      <c r="M68" s="18" t="str">
        <f>IF($B68="","",INDEX(Ergebnisse!N$9:N$209,MATCH($B68,Ergebnisse!$B$9:$B$209,0)))</f>
        <v/>
      </c>
      <c r="N68" s="18" t="str">
        <f>IF($B68="","",INDEX(Ergebnisse!O$9:O$209,MATCH($B68,Ergebnisse!$B$9:$B$209,0)))</f>
        <v/>
      </c>
      <c r="O68" s="18" t="str">
        <f>IF($B68="","",INDEX(Ergebnisse!P$9:P$209,MATCH($B68,Ergebnisse!$B$9:$B$209,0)))</f>
        <v/>
      </c>
      <c r="P68" s="18" t="str">
        <f>IF($B68="","",INDEX(Ergebnisse!Q$9:Q$209,MATCH($B68,Ergebnisse!$B$9:$B$209,0)))</f>
        <v/>
      </c>
      <c r="Q68" s="18" t="str">
        <f>IF($B68="","",INDEX(Ergebnisse!R$9:R$209,MATCH($B68,Ergebnisse!$B$9:$B$209,0)))</f>
        <v/>
      </c>
      <c r="R68" s="18" t="str">
        <f>IF($B68="","",INDEX(Ergebnisse!S$9:S$209,MATCH($B68,Ergebnisse!$B$9:$B$209,0)))</f>
        <v/>
      </c>
      <c r="S68" s="18" t="str">
        <f>IF($B68="","",INDEX(Ergebnisse!T$9:T$209,MATCH($B68,Ergebnisse!$B$9:$B$209,0)))</f>
        <v/>
      </c>
      <c r="T68" s="18" t="str">
        <f>IF($B68="","",INDEX(Ergebnisse!U$9:U$209,MATCH($B68,Ergebnisse!$B$9:$B$209,0)))</f>
        <v/>
      </c>
      <c r="U68" s="18" t="str">
        <f>IF($B68="","",INDEX(Ergebnisse!V$9:V$209,MATCH($B68,Ergebnisse!$B$9:$B$209,0)))</f>
        <v/>
      </c>
      <c r="V68" s="23" t="str">
        <f>IF($B68="","",INDEX(Ergebnisse!W$9:W$209,MATCH($B68,Ergebnisse!$B$9:$B$209,0)))</f>
        <v/>
      </c>
      <c r="W68" s="23" t="str">
        <f>IF($B68="","",INDEX(Ergebnisse!X$9:X$209,MATCH($B68,Ergebnisse!$B$9:$B$209,0)))</f>
        <v/>
      </c>
      <c r="X68" s="18" t="str">
        <f>IF($B68="","",INDEX(Ergebnisse!Y$9:Y$209,MATCH($B68,Ergebnisse!$B$9:$B$209,0)))</f>
        <v/>
      </c>
    </row>
    <row r="69" spans="1:24" x14ac:dyDescent="0.25">
      <c r="A69" s="18" t="str">
        <f>IF(B69="","",INDEX(Ergebnisse!A$9:A$209,MATCH(B69,Ergebnisse!B$9:B$209,0)))</f>
        <v/>
      </c>
      <c r="B69" s="18" t="str">
        <f t="array" ref="B69">IF(ROWS(Ergebnisse!$1:61)&gt;COUNTIF(Ergebnisse!C:C,"SF4"),"",INDEX(Ergebnisse!B:B,SMALL(IF(Ergebnisse!C$1:C$209="SF4",ROW($1:$209)),ROW(Ergebnisse!B61))))</f>
        <v/>
      </c>
      <c r="C69" s="18" t="str">
        <f>IF($B69="","",INDEX(Ergebnisse!D$9:D$209,MATCH($B69,Ergebnisse!$B$9:$B$209,0)))</f>
        <v/>
      </c>
      <c r="D69" s="18" t="str">
        <f>IF($B69="","",INDEX(Ergebnisse!E$9:E$209,MATCH($B69,Ergebnisse!$B$9:$B$209,0)))</f>
        <v/>
      </c>
      <c r="E69" s="18" t="str">
        <f>IF($B69="","",INDEX(Ergebnisse!F$9:F$209,MATCH($B69,Ergebnisse!$B$9:$B$209,0)))</f>
        <v/>
      </c>
      <c r="F69" s="18" t="str">
        <f>IF($B69="","",INDEX(Ergebnisse!G$9:G$209,MATCH($B69,Ergebnisse!$B$9:$B$209,0)))</f>
        <v/>
      </c>
      <c r="G69" s="18" t="str">
        <f>IF($B69="","",INDEX(Ergebnisse!H$9:H$209,MATCH($B69,Ergebnisse!$B$9:$B$209,0)))</f>
        <v/>
      </c>
      <c r="H69" s="18" t="str">
        <f>IF($B69="","",INDEX(Ergebnisse!I$9:I$209,MATCH($B69,Ergebnisse!$B$9:$B$209,0)))</f>
        <v/>
      </c>
      <c r="I69" s="18" t="str">
        <f>IF($B69="","",INDEX(Ergebnisse!J$9:J$209,MATCH($B69,Ergebnisse!$B$9:$B$209,0)))</f>
        <v/>
      </c>
      <c r="J69" s="18" t="str">
        <f>IF($B69="","",INDEX(Ergebnisse!K$9:K$209,MATCH($B69,Ergebnisse!$B$9:$B$209,0)))</f>
        <v/>
      </c>
      <c r="K69" s="18" t="str">
        <f>IF($B69="","",INDEX(Ergebnisse!L$9:L$209,MATCH($B69,Ergebnisse!$B$9:$B$209,0)))</f>
        <v/>
      </c>
      <c r="L69" s="18" t="str">
        <f>IF($B69="","",INDEX(Ergebnisse!M$9:M$209,MATCH($B69,Ergebnisse!$B$9:$B$209,0)))</f>
        <v/>
      </c>
      <c r="M69" s="18" t="str">
        <f>IF($B69="","",INDEX(Ergebnisse!N$9:N$209,MATCH($B69,Ergebnisse!$B$9:$B$209,0)))</f>
        <v/>
      </c>
      <c r="N69" s="18" t="str">
        <f>IF($B69="","",INDEX(Ergebnisse!O$9:O$209,MATCH($B69,Ergebnisse!$B$9:$B$209,0)))</f>
        <v/>
      </c>
      <c r="O69" s="18" t="str">
        <f>IF($B69="","",INDEX(Ergebnisse!P$9:P$209,MATCH($B69,Ergebnisse!$B$9:$B$209,0)))</f>
        <v/>
      </c>
      <c r="P69" s="18" t="str">
        <f>IF($B69="","",INDEX(Ergebnisse!Q$9:Q$209,MATCH($B69,Ergebnisse!$B$9:$B$209,0)))</f>
        <v/>
      </c>
      <c r="Q69" s="18" t="str">
        <f>IF($B69="","",INDEX(Ergebnisse!R$9:R$209,MATCH($B69,Ergebnisse!$B$9:$B$209,0)))</f>
        <v/>
      </c>
      <c r="R69" s="18" t="str">
        <f>IF($B69="","",INDEX(Ergebnisse!S$9:S$209,MATCH($B69,Ergebnisse!$B$9:$B$209,0)))</f>
        <v/>
      </c>
      <c r="S69" s="18" t="str">
        <f>IF($B69="","",INDEX(Ergebnisse!T$9:T$209,MATCH($B69,Ergebnisse!$B$9:$B$209,0)))</f>
        <v/>
      </c>
      <c r="T69" s="18" t="str">
        <f>IF($B69="","",INDEX(Ergebnisse!U$9:U$209,MATCH($B69,Ergebnisse!$B$9:$B$209,0)))</f>
        <v/>
      </c>
      <c r="U69" s="18" t="str">
        <f>IF($B69="","",INDEX(Ergebnisse!V$9:V$209,MATCH($B69,Ergebnisse!$B$9:$B$209,0)))</f>
        <v/>
      </c>
      <c r="V69" s="23" t="str">
        <f>IF($B69="","",INDEX(Ergebnisse!W$9:W$209,MATCH($B69,Ergebnisse!$B$9:$B$209,0)))</f>
        <v/>
      </c>
      <c r="W69" s="23" t="str">
        <f>IF($B69="","",INDEX(Ergebnisse!X$9:X$209,MATCH($B69,Ergebnisse!$B$9:$B$209,0)))</f>
        <v/>
      </c>
      <c r="X69" s="18" t="str">
        <f>IF($B69="","",INDEX(Ergebnisse!Y$9:Y$209,MATCH($B69,Ergebnisse!$B$9:$B$209,0)))</f>
        <v/>
      </c>
    </row>
    <row r="70" spans="1:24" x14ac:dyDescent="0.25">
      <c r="A70" s="18" t="str">
        <f>IF(B70="","",INDEX(Ergebnisse!A$9:A$209,MATCH(B70,Ergebnisse!B$9:B$209,0)))</f>
        <v/>
      </c>
      <c r="B70" s="18" t="str">
        <f t="array" ref="B70">IF(ROWS(Ergebnisse!$1:62)&gt;COUNTIF(Ergebnisse!C:C,"SF4"),"",INDEX(Ergebnisse!B:B,SMALL(IF(Ergebnisse!C$1:C$209="SF4",ROW($1:$209)),ROW(Ergebnisse!B62))))</f>
        <v/>
      </c>
      <c r="C70" s="18" t="str">
        <f>IF($B70="","",INDEX(Ergebnisse!D$9:D$209,MATCH($B70,Ergebnisse!$B$9:$B$209,0)))</f>
        <v/>
      </c>
      <c r="D70" s="18" t="str">
        <f>IF($B70="","",INDEX(Ergebnisse!E$9:E$209,MATCH($B70,Ergebnisse!$B$9:$B$209,0)))</f>
        <v/>
      </c>
      <c r="E70" s="18" t="str">
        <f>IF($B70="","",INDEX(Ergebnisse!F$9:F$209,MATCH($B70,Ergebnisse!$B$9:$B$209,0)))</f>
        <v/>
      </c>
      <c r="F70" s="18" t="str">
        <f>IF($B70="","",INDEX(Ergebnisse!G$9:G$209,MATCH($B70,Ergebnisse!$B$9:$B$209,0)))</f>
        <v/>
      </c>
      <c r="G70" s="18" t="str">
        <f>IF($B70="","",INDEX(Ergebnisse!H$9:H$209,MATCH($B70,Ergebnisse!$B$9:$B$209,0)))</f>
        <v/>
      </c>
      <c r="H70" s="18" t="str">
        <f>IF($B70="","",INDEX(Ergebnisse!I$9:I$209,MATCH($B70,Ergebnisse!$B$9:$B$209,0)))</f>
        <v/>
      </c>
      <c r="I70" s="18" t="str">
        <f>IF($B70="","",INDEX(Ergebnisse!J$9:J$209,MATCH($B70,Ergebnisse!$B$9:$B$209,0)))</f>
        <v/>
      </c>
      <c r="J70" s="18" t="str">
        <f>IF($B70="","",INDEX(Ergebnisse!K$9:K$209,MATCH($B70,Ergebnisse!$B$9:$B$209,0)))</f>
        <v/>
      </c>
      <c r="K70" s="18" t="str">
        <f>IF($B70="","",INDEX(Ergebnisse!L$9:L$209,MATCH($B70,Ergebnisse!$B$9:$B$209,0)))</f>
        <v/>
      </c>
      <c r="L70" s="18" t="str">
        <f>IF($B70="","",INDEX(Ergebnisse!M$9:M$209,MATCH($B70,Ergebnisse!$B$9:$B$209,0)))</f>
        <v/>
      </c>
      <c r="M70" s="18" t="str">
        <f>IF($B70="","",INDEX(Ergebnisse!N$9:N$209,MATCH($B70,Ergebnisse!$B$9:$B$209,0)))</f>
        <v/>
      </c>
      <c r="N70" s="18" t="str">
        <f>IF($B70="","",INDEX(Ergebnisse!O$9:O$209,MATCH($B70,Ergebnisse!$B$9:$B$209,0)))</f>
        <v/>
      </c>
      <c r="O70" s="18" t="str">
        <f>IF($B70="","",INDEX(Ergebnisse!P$9:P$209,MATCH($B70,Ergebnisse!$B$9:$B$209,0)))</f>
        <v/>
      </c>
      <c r="P70" s="18" t="str">
        <f>IF($B70="","",INDEX(Ergebnisse!Q$9:Q$209,MATCH($B70,Ergebnisse!$B$9:$B$209,0)))</f>
        <v/>
      </c>
      <c r="Q70" s="18" t="str">
        <f>IF($B70="","",INDEX(Ergebnisse!R$9:R$209,MATCH($B70,Ergebnisse!$B$9:$B$209,0)))</f>
        <v/>
      </c>
      <c r="R70" s="18" t="str">
        <f>IF($B70="","",INDEX(Ergebnisse!S$9:S$209,MATCH($B70,Ergebnisse!$B$9:$B$209,0)))</f>
        <v/>
      </c>
      <c r="S70" s="18" t="str">
        <f>IF($B70="","",INDEX(Ergebnisse!T$9:T$209,MATCH($B70,Ergebnisse!$B$9:$B$209,0)))</f>
        <v/>
      </c>
      <c r="T70" s="18" t="str">
        <f>IF($B70="","",INDEX(Ergebnisse!U$9:U$209,MATCH($B70,Ergebnisse!$B$9:$B$209,0)))</f>
        <v/>
      </c>
      <c r="U70" s="18" t="str">
        <f>IF($B70="","",INDEX(Ergebnisse!V$9:V$209,MATCH($B70,Ergebnisse!$B$9:$B$209,0)))</f>
        <v/>
      </c>
      <c r="V70" s="23" t="str">
        <f>IF($B70="","",INDEX(Ergebnisse!W$9:W$209,MATCH($B70,Ergebnisse!$B$9:$B$209,0)))</f>
        <v/>
      </c>
      <c r="W70" s="23" t="str">
        <f>IF($B70="","",INDEX(Ergebnisse!X$9:X$209,MATCH($B70,Ergebnisse!$B$9:$B$209,0)))</f>
        <v/>
      </c>
      <c r="X70" s="18" t="str">
        <f>IF($B70="","",INDEX(Ergebnisse!Y$9:Y$209,MATCH($B70,Ergebnisse!$B$9:$B$209,0)))</f>
        <v/>
      </c>
    </row>
    <row r="71" spans="1:24" x14ac:dyDescent="0.25">
      <c r="A71" s="18" t="str">
        <f>IF(B71="","",INDEX(Ergebnisse!A$9:A$209,MATCH(B71,Ergebnisse!B$9:B$209,0)))</f>
        <v/>
      </c>
      <c r="B71" s="18" t="str">
        <f t="array" ref="B71">IF(ROWS(Ergebnisse!$1:63)&gt;COUNTIF(Ergebnisse!C:C,"SF4"),"",INDEX(Ergebnisse!B:B,SMALL(IF(Ergebnisse!C$1:C$209="SF4",ROW($1:$209)),ROW(Ergebnisse!B63))))</f>
        <v/>
      </c>
      <c r="C71" s="18" t="str">
        <f>IF($B71="","",INDEX(Ergebnisse!D$9:D$209,MATCH($B71,Ergebnisse!$B$9:$B$209,0)))</f>
        <v/>
      </c>
      <c r="D71" s="18" t="str">
        <f>IF($B71="","",INDEX(Ergebnisse!E$9:E$209,MATCH($B71,Ergebnisse!$B$9:$B$209,0)))</f>
        <v/>
      </c>
      <c r="E71" s="18" t="str">
        <f>IF($B71="","",INDEX(Ergebnisse!F$9:F$209,MATCH($B71,Ergebnisse!$B$9:$B$209,0)))</f>
        <v/>
      </c>
      <c r="F71" s="18" t="str">
        <f>IF($B71="","",INDEX(Ergebnisse!G$9:G$209,MATCH($B71,Ergebnisse!$B$9:$B$209,0)))</f>
        <v/>
      </c>
      <c r="G71" s="18" t="str">
        <f>IF($B71="","",INDEX(Ergebnisse!H$9:H$209,MATCH($B71,Ergebnisse!$B$9:$B$209,0)))</f>
        <v/>
      </c>
      <c r="H71" s="18" t="str">
        <f>IF($B71="","",INDEX(Ergebnisse!I$9:I$209,MATCH($B71,Ergebnisse!$B$9:$B$209,0)))</f>
        <v/>
      </c>
      <c r="I71" s="18" t="str">
        <f>IF($B71="","",INDEX(Ergebnisse!J$9:J$209,MATCH($B71,Ergebnisse!$B$9:$B$209,0)))</f>
        <v/>
      </c>
      <c r="J71" s="18" t="str">
        <f>IF($B71="","",INDEX(Ergebnisse!K$9:K$209,MATCH($B71,Ergebnisse!$B$9:$B$209,0)))</f>
        <v/>
      </c>
      <c r="K71" s="18" t="str">
        <f>IF($B71="","",INDEX(Ergebnisse!L$9:L$209,MATCH($B71,Ergebnisse!$B$9:$B$209,0)))</f>
        <v/>
      </c>
      <c r="L71" s="18" t="str">
        <f>IF($B71="","",INDEX(Ergebnisse!M$9:M$209,MATCH($B71,Ergebnisse!$B$9:$B$209,0)))</f>
        <v/>
      </c>
      <c r="M71" s="18" t="str">
        <f>IF($B71="","",INDEX(Ergebnisse!N$9:N$209,MATCH($B71,Ergebnisse!$B$9:$B$209,0)))</f>
        <v/>
      </c>
      <c r="N71" s="18" t="str">
        <f>IF($B71="","",INDEX(Ergebnisse!O$9:O$209,MATCH($B71,Ergebnisse!$B$9:$B$209,0)))</f>
        <v/>
      </c>
      <c r="O71" s="18" t="str">
        <f>IF($B71="","",INDEX(Ergebnisse!P$9:P$209,MATCH($B71,Ergebnisse!$B$9:$B$209,0)))</f>
        <v/>
      </c>
      <c r="P71" s="18" t="str">
        <f>IF($B71="","",INDEX(Ergebnisse!Q$9:Q$209,MATCH($B71,Ergebnisse!$B$9:$B$209,0)))</f>
        <v/>
      </c>
      <c r="Q71" s="18" t="str">
        <f>IF($B71="","",INDEX(Ergebnisse!R$9:R$209,MATCH($B71,Ergebnisse!$B$9:$B$209,0)))</f>
        <v/>
      </c>
      <c r="R71" s="18" t="str">
        <f>IF($B71="","",INDEX(Ergebnisse!S$9:S$209,MATCH($B71,Ergebnisse!$B$9:$B$209,0)))</f>
        <v/>
      </c>
      <c r="S71" s="18" t="str">
        <f>IF($B71="","",INDEX(Ergebnisse!T$9:T$209,MATCH($B71,Ergebnisse!$B$9:$B$209,0)))</f>
        <v/>
      </c>
      <c r="T71" s="18" t="str">
        <f>IF($B71="","",INDEX(Ergebnisse!U$9:U$209,MATCH($B71,Ergebnisse!$B$9:$B$209,0)))</f>
        <v/>
      </c>
      <c r="U71" s="18" t="str">
        <f>IF($B71="","",INDEX(Ergebnisse!V$9:V$209,MATCH($B71,Ergebnisse!$B$9:$B$209,0)))</f>
        <v/>
      </c>
      <c r="V71" s="23" t="str">
        <f>IF($B71="","",INDEX(Ergebnisse!W$9:W$209,MATCH($B71,Ergebnisse!$B$9:$B$209,0)))</f>
        <v/>
      </c>
      <c r="W71" s="23" t="str">
        <f>IF($B71="","",INDEX(Ergebnisse!X$9:X$209,MATCH($B71,Ergebnisse!$B$9:$B$209,0)))</f>
        <v/>
      </c>
      <c r="X71" s="18" t="str">
        <f>IF($B71="","",INDEX(Ergebnisse!Y$9:Y$209,MATCH($B71,Ergebnisse!$B$9:$B$209,0)))</f>
        <v/>
      </c>
    </row>
    <row r="72" spans="1:24" x14ac:dyDescent="0.25">
      <c r="A72" s="18" t="str">
        <f>IF(B72="","",INDEX(Ergebnisse!A$9:A$209,MATCH(B72,Ergebnisse!B$9:B$209,0)))</f>
        <v/>
      </c>
      <c r="B72" s="18" t="str">
        <f t="array" ref="B72">IF(ROWS(Ergebnisse!$1:64)&gt;COUNTIF(Ergebnisse!C:C,"SF4"),"",INDEX(Ergebnisse!B:B,SMALL(IF(Ergebnisse!C$1:C$209="SF4",ROW($1:$209)),ROW(Ergebnisse!B64))))</f>
        <v/>
      </c>
      <c r="C72" s="18" t="str">
        <f>IF($B72="","",INDEX(Ergebnisse!D$9:D$209,MATCH($B72,Ergebnisse!$B$9:$B$209,0)))</f>
        <v/>
      </c>
      <c r="D72" s="18" t="str">
        <f>IF($B72="","",INDEX(Ergebnisse!E$9:E$209,MATCH($B72,Ergebnisse!$B$9:$B$209,0)))</f>
        <v/>
      </c>
      <c r="E72" s="18" t="str">
        <f>IF($B72="","",INDEX(Ergebnisse!F$9:F$209,MATCH($B72,Ergebnisse!$B$9:$B$209,0)))</f>
        <v/>
      </c>
      <c r="F72" s="18" t="str">
        <f>IF($B72="","",INDEX(Ergebnisse!G$9:G$209,MATCH($B72,Ergebnisse!$B$9:$B$209,0)))</f>
        <v/>
      </c>
      <c r="G72" s="18" t="str">
        <f>IF($B72="","",INDEX(Ergebnisse!H$9:H$209,MATCH($B72,Ergebnisse!$B$9:$B$209,0)))</f>
        <v/>
      </c>
      <c r="H72" s="18" t="str">
        <f>IF($B72="","",INDEX(Ergebnisse!I$9:I$209,MATCH($B72,Ergebnisse!$B$9:$B$209,0)))</f>
        <v/>
      </c>
      <c r="I72" s="18" t="str">
        <f>IF($B72="","",INDEX(Ergebnisse!J$9:J$209,MATCH($B72,Ergebnisse!$B$9:$B$209,0)))</f>
        <v/>
      </c>
      <c r="J72" s="18" t="str">
        <f>IF($B72="","",INDEX(Ergebnisse!K$9:K$209,MATCH($B72,Ergebnisse!$B$9:$B$209,0)))</f>
        <v/>
      </c>
      <c r="K72" s="18" t="str">
        <f>IF($B72="","",INDEX(Ergebnisse!L$9:L$209,MATCH($B72,Ergebnisse!$B$9:$B$209,0)))</f>
        <v/>
      </c>
      <c r="L72" s="18" t="str">
        <f>IF($B72="","",INDEX(Ergebnisse!M$9:M$209,MATCH($B72,Ergebnisse!$B$9:$B$209,0)))</f>
        <v/>
      </c>
      <c r="M72" s="18" t="str">
        <f>IF($B72="","",INDEX(Ergebnisse!N$9:N$209,MATCH($B72,Ergebnisse!$B$9:$B$209,0)))</f>
        <v/>
      </c>
      <c r="N72" s="18" t="str">
        <f>IF($B72="","",INDEX(Ergebnisse!O$9:O$209,MATCH($B72,Ergebnisse!$B$9:$B$209,0)))</f>
        <v/>
      </c>
      <c r="O72" s="18" t="str">
        <f>IF($B72="","",INDEX(Ergebnisse!P$9:P$209,MATCH($B72,Ergebnisse!$B$9:$B$209,0)))</f>
        <v/>
      </c>
      <c r="P72" s="18" t="str">
        <f>IF($B72="","",INDEX(Ergebnisse!Q$9:Q$209,MATCH($B72,Ergebnisse!$B$9:$B$209,0)))</f>
        <v/>
      </c>
      <c r="Q72" s="18" t="str">
        <f>IF($B72="","",INDEX(Ergebnisse!R$9:R$209,MATCH($B72,Ergebnisse!$B$9:$B$209,0)))</f>
        <v/>
      </c>
      <c r="R72" s="18" t="str">
        <f>IF($B72="","",INDEX(Ergebnisse!S$9:S$209,MATCH($B72,Ergebnisse!$B$9:$B$209,0)))</f>
        <v/>
      </c>
      <c r="S72" s="18" t="str">
        <f>IF($B72="","",INDEX(Ergebnisse!T$9:T$209,MATCH($B72,Ergebnisse!$B$9:$B$209,0)))</f>
        <v/>
      </c>
      <c r="T72" s="18" t="str">
        <f>IF($B72="","",INDEX(Ergebnisse!U$9:U$209,MATCH($B72,Ergebnisse!$B$9:$B$209,0)))</f>
        <v/>
      </c>
      <c r="U72" s="18" t="str">
        <f>IF($B72="","",INDEX(Ergebnisse!V$9:V$209,MATCH($B72,Ergebnisse!$B$9:$B$209,0)))</f>
        <v/>
      </c>
      <c r="V72" s="23" t="str">
        <f>IF($B72="","",INDEX(Ergebnisse!W$9:W$209,MATCH($B72,Ergebnisse!$B$9:$B$209,0)))</f>
        <v/>
      </c>
      <c r="W72" s="23" t="str">
        <f>IF($B72="","",INDEX(Ergebnisse!X$9:X$209,MATCH($B72,Ergebnisse!$B$9:$B$209,0)))</f>
        <v/>
      </c>
      <c r="X72" s="18" t="str">
        <f>IF($B72="","",INDEX(Ergebnisse!Y$9:Y$209,MATCH($B72,Ergebnisse!$B$9:$B$209,0)))</f>
        <v/>
      </c>
    </row>
    <row r="73" spans="1:24" x14ac:dyDescent="0.25">
      <c r="A73" s="18" t="str">
        <f>IF(B73="","",INDEX(Ergebnisse!A$9:A$209,MATCH(B73,Ergebnisse!B$9:B$209,0)))</f>
        <v/>
      </c>
      <c r="B73" s="18" t="str">
        <f t="array" ref="B73">IF(ROWS(Ergebnisse!$1:65)&gt;COUNTIF(Ergebnisse!C:C,"SF4"),"",INDEX(Ergebnisse!B:B,SMALL(IF(Ergebnisse!C$1:C$209="SF4",ROW($1:$209)),ROW(Ergebnisse!B65))))</f>
        <v/>
      </c>
      <c r="C73" s="18" t="str">
        <f>IF($B73="","",INDEX(Ergebnisse!D$9:D$209,MATCH($B73,Ergebnisse!$B$9:$B$209,0)))</f>
        <v/>
      </c>
      <c r="D73" s="18" t="str">
        <f>IF($B73="","",INDEX(Ergebnisse!E$9:E$209,MATCH($B73,Ergebnisse!$B$9:$B$209,0)))</f>
        <v/>
      </c>
      <c r="E73" s="18" t="str">
        <f>IF($B73="","",INDEX(Ergebnisse!F$9:F$209,MATCH($B73,Ergebnisse!$B$9:$B$209,0)))</f>
        <v/>
      </c>
      <c r="F73" s="18" t="str">
        <f>IF($B73="","",INDEX(Ergebnisse!G$9:G$209,MATCH($B73,Ergebnisse!$B$9:$B$209,0)))</f>
        <v/>
      </c>
      <c r="G73" s="18" t="str">
        <f>IF($B73="","",INDEX(Ergebnisse!H$9:H$209,MATCH($B73,Ergebnisse!$B$9:$B$209,0)))</f>
        <v/>
      </c>
      <c r="H73" s="18" t="str">
        <f>IF($B73="","",INDEX(Ergebnisse!I$9:I$209,MATCH($B73,Ergebnisse!$B$9:$B$209,0)))</f>
        <v/>
      </c>
      <c r="I73" s="18" t="str">
        <f>IF($B73="","",INDEX(Ergebnisse!J$9:J$209,MATCH($B73,Ergebnisse!$B$9:$B$209,0)))</f>
        <v/>
      </c>
      <c r="J73" s="18" t="str">
        <f>IF($B73="","",INDEX(Ergebnisse!K$9:K$209,MATCH($B73,Ergebnisse!$B$9:$B$209,0)))</f>
        <v/>
      </c>
      <c r="K73" s="18" t="str">
        <f>IF($B73="","",INDEX(Ergebnisse!L$9:L$209,MATCH($B73,Ergebnisse!$B$9:$B$209,0)))</f>
        <v/>
      </c>
      <c r="L73" s="18" t="str">
        <f>IF($B73="","",INDEX(Ergebnisse!M$9:M$209,MATCH($B73,Ergebnisse!$B$9:$B$209,0)))</f>
        <v/>
      </c>
      <c r="M73" s="18" t="str">
        <f>IF($B73="","",INDEX(Ergebnisse!N$9:N$209,MATCH($B73,Ergebnisse!$B$9:$B$209,0)))</f>
        <v/>
      </c>
      <c r="N73" s="18" t="str">
        <f>IF($B73="","",INDEX(Ergebnisse!O$9:O$209,MATCH($B73,Ergebnisse!$B$9:$B$209,0)))</f>
        <v/>
      </c>
      <c r="O73" s="18" t="str">
        <f>IF($B73="","",INDEX(Ergebnisse!P$9:P$209,MATCH($B73,Ergebnisse!$B$9:$B$209,0)))</f>
        <v/>
      </c>
      <c r="P73" s="18" t="str">
        <f>IF($B73="","",INDEX(Ergebnisse!Q$9:Q$209,MATCH($B73,Ergebnisse!$B$9:$B$209,0)))</f>
        <v/>
      </c>
      <c r="Q73" s="18" t="str">
        <f>IF($B73="","",INDEX(Ergebnisse!R$9:R$209,MATCH($B73,Ergebnisse!$B$9:$B$209,0)))</f>
        <v/>
      </c>
      <c r="R73" s="18" t="str">
        <f>IF($B73="","",INDEX(Ergebnisse!S$9:S$209,MATCH($B73,Ergebnisse!$B$9:$B$209,0)))</f>
        <v/>
      </c>
      <c r="S73" s="18" t="str">
        <f>IF($B73="","",INDEX(Ergebnisse!T$9:T$209,MATCH($B73,Ergebnisse!$B$9:$B$209,0)))</f>
        <v/>
      </c>
      <c r="T73" s="18" t="str">
        <f>IF($B73="","",INDEX(Ergebnisse!U$9:U$209,MATCH($B73,Ergebnisse!$B$9:$B$209,0)))</f>
        <v/>
      </c>
      <c r="U73" s="18" t="str">
        <f>IF($B73="","",INDEX(Ergebnisse!V$9:V$209,MATCH($B73,Ergebnisse!$B$9:$B$209,0)))</f>
        <v/>
      </c>
      <c r="V73" s="23" t="str">
        <f>IF($B73="","",INDEX(Ergebnisse!W$9:W$209,MATCH($B73,Ergebnisse!$B$9:$B$209,0)))</f>
        <v/>
      </c>
      <c r="W73" s="23" t="str">
        <f>IF($B73="","",INDEX(Ergebnisse!X$9:X$209,MATCH($B73,Ergebnisse!$B$9:$B$209,0)))</f>
        <v/>
      </c>
      <c r="X73" s="18" t="str">
        <f>IF($B73="","",INDEX(Ergebnisse!Y$9:Y$209,MATCH($B73,Ergebnisse!$B$9:$B$209,0)))</f>
        <v/>
      </c>
    </row>
    <row r="74" spans="1:24" x14ac:dyDescent="0.25">
      <c r="A74" s="18" t="str">
        <f>IF(B74="","",INDEX(Ergebnisse!A$9:A$209,MATCH(B74,Ergebnisse!B$9:B$209,0)))</f>
        <v/>
      </c>
      <c r="B74" s="18" t="str">
        <f t="array" ref="B74">IF(ROWS(Ergebnisse!$1:66)&gt;COUNTIF(Ergebnisse!C:C,"SF4"),"",INDEX(Ergebnisse!B:B,SMALL(IF(Ergebnisse!C$1:C$209="SF4",ROW($1:$209)),ROW(Ergebnisse!B66))))</f>
        <v/>
      </c>
      <c r="C74" s="18" t="str">
        <f>IF($B74="","",INDEX(Ergebnisse!D$9:D$209,MATCH($B74,Ergebnisse!$B$9:$B$209,0)))</f>
        <v/>
      </c>
      <c r="D74" s="18" t="str">
        <f>IF($B74="","",INDEX(Ergebnisse!E$9:E$209,MATCH($B74,Ergebnisse!$B$9:$B$209,0)))</f>
        <v/>
      </c>
      <c r="E74" s="18" t="str">
        <f>IF($B74="","",INDEX(Ergebnisse!F$9:F$209,MATCH($B74,Ergebnisse!$B$9:$B$209,0)))</f>
        <v/>
      </c>
      <c r="F74" s="18" t="str">
        <f>IF($B74="","",INDEX(Ergebnisse!G$9:G$209,MATCH($B74,Ergebnisse!$B$9:$B$209,0)))</f>
        <v/>
      </c>
      <c r="G74" s="18" t="str">
        <f>IF($B74="","",INDEX(Ergebnisse!H$9:H$209,MATCH($B74,Ergebnisse!$B$9:$B$209,0)))</f>
        <v/>
      </c>
      <c r="H74" s="18" t="str">
        <f>IF($B74="","",INDEX(Ergebnisse!I$9:I$209,MATCH($B74,Ergebnisse!$B$9:$B$209,0)))</f>
        <v/>
      </c>
      <c r="I74" s="18" t="str">
        <f>IF($B74="","",INDEX(Ergebnisse!J$9:J$209,MATCH($B74,Ergebnisse!$B$9:$B$209,0)))</f>
        <v/>
      </c>
      <c r="J74" s="18" t="str">
        <f>IF($B74="","",INDEX(Ergebnisse!K$9:K$209,MATCH($B74,Ergebnisse!$B$9:$B$209,0)))</f>
        <v/>
      </c>
      <c r="K74" s="18" t="str">
        <f>IF($B74="","",INDEX(Ergebnisse!L$9:L$209,MATCH($B74,Ergebnisse!$B$9:$B$209,0)))</f>
        <v/>
      </c>
      <c r="L74" s="18" t="str">
        <f>IF($B74="","",INDEX(Ergebnisse!M$9:M$209,MATCH($B74,Ergebnisse!$B$9:$B$209,0)))</f>
        <v/>
      </c>
      <c r="M74" s="18" t="str">
        <f>IF($B74="","",INDEX(Ergebnisse!N$9:N$209,MATCH($B74,Ergebnisse!$B$9:$B$209,0)))</f>
        <v/>
      </c>
      <c r="N74" s="18" t="str">
        <f>IF($B74="","",INDEX(Ergebnisse!O$9:O$209,MATCH($B74,Ergebnisse!$B$9:$B$209,0)))</f>
        <v/>
      </c>
      <c r="O74" s="18" t="str">
        <f>IF($B74="","",INDEX(Ergebnisse!P$9:P$209,MATCH($B74,Ergebnisse!$B$9:$B$209,0)))</f>
        <v/>
      </c>
      <c r="P74" s="18" t="str">
        <f>IF($B74="","",INDEX(Ergebnisse!Q$9:Q$209,MATCH($B74,Ergebnisse!$B$9:$B$209,0)))</f>
        <v/>
      </c>
      <c r="Q74" s="18" t="str">
        <f>IF($B74="","",INDEX(Ergebnisse!R$9:R$209,MATCH($B74,Ergebnisse!$B$9:$B$209,0)))</f>
        <v/>
      </c>
      <c r="R74" s="18" t="str">
        <f>IF($B74="","",INDEX(Ergebnisse!S$9:S$209,MATCH($B74,Ergebnisse!$B$9:$B$209,0)))</f>
        <v/>
      </c>
      <c r="S74" s="18" t="str">
        <f>IF($B74="","",INDEX(Ergebnisse!T$9:T$209,MATCH($B74,Ergebnisse!$B$9:$B$209,0)))</f>
        <v/>
      </c>
      <c r="T74" s="18" t="str">
        <f>IF($B74="","",INDEX(Ergebnisse!U$9:U$209,MATCH($B74,Ergebnisse!$B$9:$B$209,0)))</f>
        <v/>
      </c>
      <c r="U74" s="18" t="str">
        <f>IF($B74="","",INDEX(Ergebnisse!V$9:V$209,MATCH($B74,Ergebnisse!$B$9:$B$209,0)))</f>
        <v/>
      </c>
      <c r="V74" s="23" t="str">
        <f>IF($B74="","",INDEX(Ergebnisse!W$9:W$209,MATCH($B74,Ergebnisse!$B$9:$B$209,0)))</f>
        <v/>
      </c>
      <c r="W74" s="23" t="str">
        <f>IF($B74="","",INDEX(Ergebnisse!X$9:X$209,MATCH($B74,Ergebnisse!$B$9:$B$209,0)))</f>
        <v/>
      </c>
      <c r="X74" s="18" t="str">
        <f>IF($B74="","",INDEX(Ergebnisse!Y$9:Y$209,MATCH($B74,Ergebnisse!$B$9:$B$209,0)))</f>
        <v/>
      </c>
    </row>
    <row r="75" spans="1:24" x14ac:dyDescent="0.25">
      <c r="A75" s="18" t="str">
        <f>IF(B75="","",INDEX(Ergebnisse!A$9:A$209,MATCH(B75,Ergebnisse!B$9:B$209,0)))</f>
        <v/>
      </c>
      <c r="B75" s="18" t="str">
        <f t="array" ref="B75">IF(ROWS(Ergebnisse!$1:67)&gt;COUNTIF(Ergebnisse!C:C,"SF4"),"",INDEX(Ergebnisse!B:B,SMALL(IF(Ergebnisse!C$1:C$209="SF4",ROW($1:$209)),ROW(Ergebnisse!B67))))</f>
        <v/>
      </c>
      <c r="C75" s="18" t="str">
        <f>IF($B75="","",INDEX(Ergebnisse!D$9:D$209,MATCH($B75,Ergebnisse!$B$9:$B$209,0)))</f>
        <v/>
      </c>
      <c r="D75" s="18" t="str">
        <f>IF($B75="","",INDEX(Ergebnisse!E$9:E$209,MATCH($B75,Ergebnisse!$B$9:$B$209,0)))</f>
        <v/>
      </c>
      <c r="E75" s="18" t="str">
        <f>IF($B75="","",INDEX(Ergebnisse!F$9:F$209,MATCH($B75,Ergebnisse!$B$9:$B$209,0)))</f>
        <v/>
      </c>
      <c r="F75" s="18" t="str">
        <f>IF($B75="","",INDEX(Ergebnisse!G$9:G$209,MATCH($B75,Ergebnisse!$B$9:$B$209,0)))</f>
        <v/>
      </c>
      <c r="G75" s="18" t="str">
        <f>IF($B75="","",INDEX(Ergebnisse!H$9:H$209,MATCH($B75,Ergebnisse!$B$9:$B$209,0)))</f>
        <v/>
      </c>
      <c r="H75" s="18" t="str">
        <f>IF($B75="","",INDEX(Ergebnisse!I$9:I$209,MATCH($B75,Ergebnisse!$B$9:$B$209,0)))</f>
        <v/>
      </c>
      <c r="I75" s="18" t="str">
        <f>IF($B75="","",INDEX(Ergebnisse!J$9:J$209,MATCH($B75,Ergebnisse!$B$9:$B$209,0)))</f>
        <v/>
      </c>
      <c r="J75" s="18" t="str">
        <f>IF($B75="","",INDEX(Ergebnisse!K$9:K$209,MATCH($B75,Ergebnisse!$B$9:$B$209,0)))</f>
        <v/>
      </c>
      <c r="K75" s="18" t="str">
        <f>IF($B75="","",INDEX(Ergebnisse!L$9:L$209,MATCH($B75,Ergebnisse!$B$9:$B$209,0)))</f>
        <v/>
      </c>
      <c r="L75" s="18" t="str">
        <f>IF($B75="","",INDEX(Ergebnisse!M$9:M$209,MATCH($B75,Ergebnisse!$B$9:$B$209,0)))</f>
        <v/>
      </c>
      <c r="M75" s="18" t="str">
        <f>IF($B75="","",INDEX(Ergebnisse!N$9:N$209,MATCH($B75,Ergebnisse!$B$9:$B$209,0)))</f>
        <v/>
      </c>
      <c r="N75" s="18" t="str">
        <f>IF($B75="","",INDEX(Ergebnisse!O$9:O$209,MATCH($B75,Ergebnisse!$B$9:$B$209,0)))</f>
        <v/>
      </c>
      <c r="O75" s="18" t="str">
        <f>IF($B75="","",INDEX(Ergebnisse!P$9:P$209,MATCH($B75,Ergebnisse!$B$9:$B$209,0)))</f>
        <v/>
      </c>
      <c r="P75" s="18" t="str">
        <f>IF($B75="","",INDEX(Ergebnisse!Q$9:Q$209,MATCH($B75,Ergebnisse!$B$9:$B$209,0)))</f>
        <v/>
      </c>
      <c r="Q75" s="18" t="str">
        <f>IF($B75="","",INDEX(Ergebnisse!R$9:R$209,MATCH($B75,Ergebnisse!$B$9:$B$209,0)))</f>
        <v/>
      </c>
      <c r="R75" s="18" t="str">
        <f>IF($B75="","",INDEX(Ergebnisse!S$9:S$209,MATCH($B75,Ergebnisse!$B$9:$B$209,0)))</f>
        <v/>
      </c>
      <c r="S75" s="18" t="str">
        <f>IF($B75="","",INDEX(Ergebnisse!T$9:T$209,MATCH($B75,Ergebnisse!$B$9:$B$209,0)))</f>
        <v/>
      </c>
      <c r="T75" s="18" t="str">
        <f>IF($B75="","",INDEX(Ergebnisse!U$9:U$209,MATCH($B75,Ergebnisse!$B$9:$B$209,0)))</f>
        <v/>
      </c>
      <c r="U75" s="18" t="str">
        <f>IF($B75="","",INDEX(Ergebnisse!V$9:V$209,MATCH($B75,Ergebnisse!$B$9:$B$209,0)))</f>
        <v/>
      </c>
      <c r="V75" s="23" t="str">
        <f>IF($B75="","",INDEX(Ergebnisse!W$9:W$209,MATCH($B75,Ergebnisse!$B$9:$B$209,0)))</f>
        <v/>
      </c>
      <c r="W75" s="23" t="str">
        <f>IF($B75="","",INDEX(Ergebnisse!X$9:X$209,MATCH($B75,Ergebnisse!$B$9:$B$209,0)))</f>
        <v/>
      </c>
      <c r="X75" s="18" t="str">
        <f>IF($B75="","",INDEX(Ergebnisse!Y$9:Y$209,MATCH($B75,Ergebnisse!$B$9:$B$209,0)))</f>
        <v/>
      </c>
    </row>
    <row r="76" spans="1:24" x14ac:dyDescent="0.25">
      <c r="A76" s="18" t="str">
        <f>IF(B76="","",INDEX(Ergebnisse!A$9:A$209,MATCH(B76,Ergebnisse!B$9:B$209,0)))</f>
        <v/>
      </c>
      <c r="B76" s="18" t="str">
        <f t="array" ref="B76">IF(ROWS(Ergebnisse!$1:68)&gt;COUNTIF(Ergebnisse!C:C,"SF4"),"",INDEX(Ergebnisse!B:B,SMALL(IF(Ergebnisse!C$1:C$209="SF4",ROW($1:$209)),ROW(Ergebnisse!B68))))</f>
        <v/>
      </c>
      <c r="C76" s="18" t="str">
        <f>IF($B76="","",INDEX(Ergebnisse!D$9:D$209,MATCH($B76,Ergebnisse!$B$9:$B$209,0)))</f>
        <v/>
      </c>
      <c r="D76" s="18" t="str">
        <f>IF($B76="","",INDEX(Ergebnisse!E$9:E$209,MATCH($B76,Ergebnisse!$B$9:$B$209,0)))</f>
        <v/>
      </c>
      <c r="E76" s="18" t="str">
        <f>IF($B76="","",INDEX(Ergebnisse!F$9:F$209,MATCH($B76,Ergebnisse!$B$9:$B$209,0)))</f>
        <v/>
      </c>
      <c r="F76" s="18" t="str">
        <f>IF($B76="","",INDEX(Ergebnisse!G$9:G$209,MATCH($B76,Ergebnisse!$B$9:$B$209,0)))</f>
        <v/>
      </c>
      <c r="G76" s="18" t="str">
        <f>IF($B76="","",INDEX(Ergebnisse!H$9:H$209,MATCH($B76,Ergebnisse!$B$9:$B$209,0)))</f>
        <v/>
      </c>
      <c r="H76" s="18" t="str">
        <f>IF($B76="","",INDEX(Ergebnisse!I$9:I$209,MATCH($B76,Ergebnisse!$B$9:$B$209,0)))</f>
        <v/>
      </c>
      <c r="I76" s="18" t="str">
        <f>IF($B76="","",INDEX(Ergebnisse!J$9:J$209,MATCH($B76,Ergebnisse!$B$9:$B$209,0)))</f>
        <v/>
      </c>
      <c r="J76" s="18" t="str">
        <f>IF($B76="","",INDEX(Ergebnisse!K$9:K$209,MATCH($B76,Ergebnisse!$B$9:$B$209,0)))</f>
        <v/>
      </c>
      <c r="K76" s="18" t="str">
        <f>IF($B76="","",INDEX(Ergebnisse!L$9:L$209,MATCH($B76,Ergebnisse!$B$9:$B$209,0)))</f>
        <v/>
      </c>
      <c r="L76" s="18" t="str">
        <f>IF($B76="","",INDEX(Ergebnisse!M$9:M$209,MATCH($B76,Ergebnisse!$B$9:$B$209,0)))</f>
        <v/>
      </c>
      <c r="M76" s="18" t="str">
        <f>IF($B76="","",INDEX(Ergebnisse!N$9:N$209,MATCH($B76,Ergebnisse!$B$9:$B$209,0)))</f>
        <v/>
      </c>
      <c r="N76" s="18" t="str">
        <f>IF($B76="","",INDEX(Ergebnisse!O$9:O$209,MATCH($B76,Ergebnisse!$B$9:$B$209,0)))</f>
        <v/>
      </c>
      <c r="O76" s="18" t="str">
        <f>IF($B76="","",INDEX(Ergebnisse!P$9:P$209,MATCH($B76,Ergebnisse!$B$9:$B$209,0)))</f>
        <v/>
      </c>
      <c r="P76" s="18" t="str">
        <f>IF($B76="","",INDEX(Ergebnisse!Q$9:Q$209,MATCH($B76,Ergebnisse!$B$9:$B$209,0)))</f>
        <v/>
      </c>
      <c r="Q76" s="18" t="str">
        <f>IF($B76="","",INDEX(Ergebnisse!R$9:R$209,MATCH($B76,Ergebnisse!$B$9:$B$209,0)))</f>
        <v/>
      </c>
      <c r="R76" s="18" t="str">
        <f>IF($B76="","",INDEX(Ergebnisse!S$9:S$209,MATCH($B76,Ergebnisse!$B$9:$B$209,0)))</f>
        <v/>
      </c>
      <c r="S76" s="18" t="str">
        <f>IF($B76="","",INDEX(Ergebnisse!T$9:T$209,MATCH($B76,Ergebnisse!$B$9:$B$209,0)))</f>
        <v/>
      </c>
      <c r="T76" s="18" t="str">
        <f>IF($B76="","",INDEX(Ergebnisse!U$9:U$209,MATCH($B76,Ergebnisse!$B$9:$B$209,0)))</f>
        <v/>
      </c>
      <c r="U76" s="18" t="str">
        <f>IF($B76="","",INDEX(Ergebnisse!V$9:V$209,MATCH($B76,Ergebnisse!$B$9:$B$209,0)))</f>
        <v/>
      </c>
      <c r="V76" s="23" t="str">
        <f>IF($B76="","",INDEX(Ergebnisse!W$9:W$209,MATCH($B76,Ergebnisse!$B$9:$B$209,0)))</f>
        <v/>
      </c>
      <c r="W76" s="23" t="str">
        <f>IF($B76="","",INDEX(Ergebnisse!X$9:X$209,MATCH($B76,Ergebnisse!$B$9:$B$209,0)))</f>
        <v/>
      </c>
      <c r="X76" s="18" t="str">
        <f>IF($B76="","",INDEX(Ergebnisse!Y$9:Y$209,MATCH($B76,Ergebnisse!$B$9:$B$209,0)))</f>
        <v/>
      </c>
    </row>
    <row r="77" spans="1:24" x14ac:dyDescent="0.25">
      <c r="A77" s="18" t="str">
        <f>IF(B77="","",INDEX(Ergebnisse!A$9:A$209,MATCH(B77,Ergebnisse!B$9:B$209,0)))</f>
        <v/>
      </c>
      <c r="B77" s="18" t="str">
        <f t="array" ref="B77">IF(ROWS(Ergebnisse!$1:69)&gt;COUNTIF(Ergebnisse!C:C,"SF4"),"",INDEX(Ergebnisse!B:B,SMALL(IF(Ergebnisse!C$1:C$209="SF4",ROW($1:$209)),ROW(Ergebnisse!B69))))</f>
        <v/>
      </c>
      <c r="C77" s="18" t="str">
        <f>IF($B77="","",INDEX(Ergebnisse!D$9:D$209,MATCH($B77,Ergebnisse!$B$9:$B$209,0)))</f>
        <v/>
      </c>
      <c r="D77" s="18" t="str">
        <f>IF($B77="","",INDEX(Ergebnisse!E$9:E$209,MATCH($B77,Ergebnisse!$B$9:$B$209,0)))</f>
        <v/>
      </c>
      <c r="E77" s="18" t="str">
        <f>IF($B77="","",INDEX(Ergebnisse!F$9:F$209,MATCH($B77,Ergebnisse!$B$9:$B$209,0)))</f>
        <v/>
      </c>
      <c r="F77" s="18" t="str">
        <f>IF($B77="","",INDEX(Ergebnisse!G$9:G$209,MATCH($B77,Ergebnisse!$B$9:$B$209,0)))</f>
        <v/>
      </c>
      <c r="G77" s="18" t="str">
        <f>IF($B77="","",INDEX(Ergebnisse!H$9:H$209,MATCH($B77,Ergebnisse!$B$9:$B$209,0)))</f>
        <v/>
      </c>
      <c r="H77" s="18" t="str">
        <f>IF($B77="","",INDEX(Ergebnisse!I$9:I$209,MATCH($B77,Ergebnisse!$B$9:$B$209,0)))</f>
        <v/>
      </c>
      <c r="I77" s="18" t="str">
        <f>IF($B77="","",INDEX(Ergebnisse!J$9:J$209,MATCH($B77,Ergebnisse!$B$9:$B$209,0)))</f>
        <v/>
      </c>
      <c r="J77" s="18" t="str">
        <f>IF($B77="","",INDEX(Ergebnisse!K$9:K$209,MATCH($B77,Ergebnisse!$B$9:$B$209,0)))</f>
        <v/>
      </c>
      <c r="K77" s="18" t="str">
        <f>IF($B77="","",INDEX(Ergebnisse!L$9:L$209,MATCH($B77,Ergebnisse!$B$9:$B$209,0)))</f>
        <v/>
      </c>
      <c r="L77" s="18" t="str">
        <f>IF($B77="","",INDEX(Ergebnisse!M$9:M$209,MATCH($B77,Ergebnisse!$B$9:$B$209,0)))</f>
        <v/>
      </c>
      <c r="M77" s="18" t="str">
        <f>IF($B77="","",INDEX(Ergebnisse!N$9:N$209,MATCH($B77,Ergebnisse!$B$9:$B$209,0)))</f>
        <v/>
      </c>
      <c r="N77" s="18" t="str">
        <f>IF($B77="","",INDEX(Ergebnisse!O$9:O$209,MATCH($B77,Ergebnisse!$B$9:$B$209,0)))</f>
        <v/>
      </c>
      <c r="O77" s="18" t="str">
        <f>IF($B77="","",INDEX(Ergebnisse!P$9:P$209,MATCH($B77,Ergebnisse!$B$9:$B$209,0)))</f>
        <v/>
      </c>
      <c r="P77" s="18" t="str">
        <f>IF($B77="","",INDEX(Ergebnisse!Q$9:Q$209,MATCH($B77,Ergebnisse!$B$9:$B$209,0)))</f>
        <v/>
      </c>
      <c r="Q77" s="18" t="str">
        <f>IF($B77="","",INDEX(Ergebnisse!R$9:R$209,MATCH($B77,Ergebnisse!$B$9:$B$209,0)))</f>
        <v/>
      </c>
      <c r="R77" s="18" t="str">
        <f>IF($B77="","",INDEX(Ergebnisse!S$9:S$209,MATCH($B77,Ergebnisse!$B$9:$B$209,0)))</f>
        <v/>
      </c>
      <c r="S77" s="18" t="str">
        <f>IF($B77="","",INDEX(Ergebnisse!T$9:T$209,MATCH($B77,Ergebnisse!$B$9:$B$209,0)))</f>
        <v/>
      </c>
      <c r="T77" s="18" t="str">
        <f>IF($B77="","",INDEX(Ergebnisse!U$9:U$209,MATCH($B77,Ergebnisse!$B$9:$B$209,0)))</f>
        <v/>
      </c>
      <c r="U77" s="18" t="str">
        <f>IF($B77="","",INDEX(Ergebnisse!V$9:V$209,MATCH($B77,Ergebnisse!$B$9:$B$209,0)))</f>
        <v/>
      </c>
      <c r="V77" s="23" t="str">
        <f>IF($B77="","",INDEX(Ergebnisse!W$9:W$209,MATCH($B77,Ergebnisse!$B$9:$B$209,0)))</f>
        <v/>
      </c>
      <c r="W77" s="23" t="str">
        <f>IF($B77="","",INDEX(Ergebnisse!X$9:X$209,MATCH($B77,Ergebnisse!$B$9:$B$209,0)))</f>
        <v/>
      </c>
      <c r="X77" s="18" t="str">
        <f>IF($B77="","",INDEX(Ergebnisse!Y$9:Y$209,MATCH($B77,Ergebnisse!$B$9:$B$209,0)))</f>
        <v/>
      </c>
    </row>
    <row r="78" spans="1:24" x14ac:dyDescent="0.25">
      <c r="A78" s="18" t="str">
        <f>IF(B78="","",INDEX(Ergebnisse!A$9:A$209,MATCH(B78,Ergebnisse!B$9:B$209,0)))</f>
        <v/>
      </c>
      <c r="B78" s="18" t="str">
        <f t="array" ref="B78">IF(ROWS(Ergebnisse!$1:70)&gt;COUNTIF(Ergebnisse!C:C,"SF4"),"",INDEX(Ergebnisse!B:B,SMALL(IF(Ergebnisse!C$1:C$209="SF4",ROW($1:$209)),ROW(Ergebnisse!B70))))</f>
        <v/>
      </c>
      <c r="C78" s="18" t="str">
        <f>IF($B78="","",INDEX(Ergebnisse!D$9:D$209,MATCH($B78,Ergebnisse!$B$9:$B$209,0)))</f>
        <v/>
      </c>
      <c r="D78" s="18" t="str">
        <f>IF($B78="","",INDEX(Ergebnisse!E$9:E$209,MATCH($B78,Ergebnisse!$B$9:$B$209,0)))</f>
        <v/>
      </c>
      <c r="E78" s="18" t="str">
        <f>IF($B78="","",INDEX(Ergebnisse!F$9:F$209,MATCH($B78,Ergebnisse!$B$9:$B$209,0)))</f>
        <v/>
      </c>
      <c r="F78" s="18" t="str">
        <f>IF($B78="","",INDEX(Ergebnisse!G$9:G$209,MATCH($B78,Ergebnisse!$B$9:$B$209,0)))</f>
        <v/>
      </c>
      <c r="G78" s="18" t="str">
        <f>IF($B78="","",INDEX(Ergebnisse!H$9:H$209,MATCH($B78,Ergebnisse!$B$9:$B$209,0)))</f>
        <v/>
      </c>
      <c r="H78" s="18" t="str">
        <f>IF($B78="","",INDEX(Ergebnisse!I$9:I$209,MATCH($B78,Ergebnisse!$B$9:$B$209,0)))</f>
        <v/>
      </c>
      <c r="I78" s="18" t="str">
        <f>IF($B78="","",INDEX(Ergebnisse!J$9:J$209,MATCH($B78,Ergebnisse!$B$9:$B$209,0)))</f>
        <v/>
      </c>
      <c r="J78" s="18" t="str">
        <f>IF($B78="","",INDEX(Ergebnisse!K$9:K$209,MATCH($B78,Ergebnisse!$B$9:$B$209,0)))</f>
        <v/>
      </c>
      <c r="K78" s="18" t="str">
        <f>IF($B78="","",INDEX(Ergebnisse!L$9:L$209,MATCH($B78,Ergebnisse!$B$9:$B$209,0)))</f>
        <v/>
      </c>
      <c r="L78" s="18" t="str">
        <f>IF($B78="","",INDEX(Ergebnisse!M$9:M$209,MATCH($B78,Ergebnisse!$B$9:$B$209,0)))</f>
        <v/>
      </c>
      <c r="M78" s="18" t="str">
        <f>IF($B78="","",INDEX(Ergebnisse!N$9:N$209,MATCH($B78,Ergebnisse!$B$9:$B$209,0)))</f>
        <v/>
      </c>
      <c r="N78" s="18" t="str">
        <f>IF($B78="","",INDEX(Ergebnisse!O$9:O$209,MATCH($B78,Ergebnisse!$B$9:$B$209,0)))</f>
        <v/>
      </c>
      <c r="O78" s="18" t="str">
        <f>IF($B78="","",INDEX(Ergebnisse!P$9:P$209,MATCH($B78,Ergebnisse!$B$9:$B$209,0)))</f>
        <v/>
      </c>
      <c r="P78" s="18" t="str">
        <f>IF($B78="","",INDEX(Ergebnisse!Q$9:Q$209,MATCH($B78,Ergebnisse!$B$9:$B$209,0)))</f>
        <v/>
      </c>
      <c r="Q78" s="18" t="str">
        <f>IF($B78="","",INDEX(Ergebnisse!R$9:R$209,MATCH($B78,Ergebnisse!$B$9:$B$209,0)))</f>
        <v/>
      </c>
      <c r="R78" s="18" t="str">
        <f>IF($B78="","",INDEX(Ergebnisse!S$9:S$209,MATCH($B78,Ergebnisse!$B$9:$B$209,0)))</f>
        <v/>
      </c>
      <c r="S78" s="18" t="str">
        <f>IF($B78="","",INDEX(Ergebnisse!T$9:T$209,MATCH($B78,Ergebnisse!$B$9:$B$209,0)))</f>
        <v/>
      </c>
      <c r="T78" s="18" t="str">
        <f>IF($B78="","",INDEX(Ergebnisse!U$9:U$209,MATCH($B78,Ergebnisse!$B$9:$B$209,0)))</f>
        <v/>
      </c>
      <c r="U78" s="18" t="str">
        <f>IF($B78="","",INDEX(Ergebnisse!V$9:V$209,MATCH($B78,Ergebnisse!$B$9:$B$209,0)))</f>
        <v/>
      </c>
      <c r="V78" s="23" t="str">
        <f>IF($B78="","",INDEX(Ergebnisse!W$9:W$209,MATCH($B78,Ergebnisse!$B$9:$B$209,0)))</f>
        <v/>
      </c>
      <c r="W78" s="23" t="str">
        <f>IF($B78="","",INDEX(Ergebnisse!X$9:X$209,MATCH($B78,Ergebnisse!$B$9:$B$209,0)))</f>
        <v/>
      </c>
      <c r="X78" s="18" t="str">
        <f>IF($B78="","",INDEX(Ergebnisse!Y$9:Y$209,MATCH($B78,Ergebnisse!$B$9:$B$209,0)))</f>
        <v/>
      </c>
    </row>
    <row r="79" spans="1:24" x14ac:dyDescent="0.25">
      <c r="A79" s="18" t="str">
        <f>IF(B79="","",INDEX(Ergebnisse!A$9:A$209,MATCH(B79,Ergebnisse!B$9:B$209,0)))</f>
        <v/>
      </c>
      <c r="B79" s="18" t="str">
        <f t="array" ref="B79">IF(ROWS(Ergebnisse!$1:71)&gt;COUNTIF(Ergebnisse!C:C,"SF4"),"",INDEX(Ergebnisse!B:B,SMALL(IF(Ergebnisse!C$1:C$209="SF4",ROW($1:$209)),ROW(Ergebnisse!B71))))</f>
        <v/>
      </c>
      <c r="C79" s="18" t="str">
        <f>IF($B79="","",INDEX(Ergebnisse!D$9:D$209,MATCH($B79,Ergebnisse!$B$9:$B$209,0)))</f>
        <v/>
      </c>
      <c r="D79" s="18" t="str">
        <f>IF($B79="","",INDEX(Ergebnisse!E$9:E$209,MATCH($B79,Ergebnisse!$B$9:$B$209,0)))</f>
        <v/>
      </c>
      <c r="E79" s="18" t="str">
        <f>IF($B79="","",INDEX(Ergebnisse!F$9:F$209,MATCH($B79,Ergebnisse!$B$9:$B$209,0)))</f>
        <v/>
      </c>
      <c r="F79" s="18" t="str">
        <f>IF($B79="","",INDEX(Ergebnisse!G$9:G$209,MATCH($B79,Ergebnisse!$B$9:$B$209,0)))</f>
        <v/>
      </c>
      <c r="G79" s="18" t="str">
        <f>IF($B79="","",INDEX(Ergebnisse!H$9:H$209,MATCH($B79,Ergebnisse!$B$9:$B$209,0)))</f>
        <v/>
      </c>
      <c r="H79" s="18" t="str">
        <f>IF($B79="","",INDEX(Ergebnisse!I$9:I$209,MATCH($B79,Ergebnisse!$B$9:$B$209,0)))</f>
        <v/>
      </c>
      <c r="I79" s="18" t="str">
        <f>IF($B79="","",INDEX(Ergebnisse!J$9:J$209,MATCH($B79,Ergebnisse!$B$9:$B$209,0)))</f>
        <v/>
      </c>
      <c r="J79" s="18" t="str">
        <f>IF($B79="","",INDEX(Ergebnisse!K$9:K$209,MATCH($B79,Ergebnisse!$B$9:$B$209,0)))</f>
        <v/>
      </c>
      <c r="K79" s="18" t="str">
        <f>IF($B79="","",INDEX(Ergebnisse!L$9:L$209,MATCH($B79,Ergebnisse!$B$9:$B$209,0)))</f>
        <v/>
      </c>
      <c r="L79" s="18" t="str">
        <f>IF($B79="","",INDEX(Ergebnisse!M$9:M$209,MATCH($B79,Ergebnisse!$B$9:$B$209,0)))</f>
        <v/>
      </c>
      <c r="M79" s="18" t="str">
        <f>IF($B79="","",INDEX(Ergebnisse!N$9:N$209,MATCH($B79,Ergebnisse!$B$9:$B$209,0)))</f>
        <v/>
      </c>
      <c r="N79" s="18" t="str">
        <f>IF($B79="","",INDEX(Ergebnisse!O$9:O$209,MATCH($B79,Ergebnisse!$B$9:$B$209,0)))</f>
        <v/>
      </c>
      <c r="O79" s="18" t="str">
        <f>IF($B79="","",INDEX(Ergebnisse!P$9:P$209,MATCH($B79,Ergebnisse!$B$9:$B$209,0)))</f>
        <v/>
      </c>
      <c r="P79" s="18" t="str">
        <f>IF($B79="","",INDEX(Ergebnisse!Q$9:Q$209,MATCH($B79,Ergebnisse!$B$9:$B$209,0)))</f>
        <v/>
      </c>
      <c r="Q79" s="18" t="str">
        <f>IF($B79="","",INDEX(Ergebnisse!R$9:R$209,MATCH($B79,Ergebnisse!$B$9:$B$209,0)))</f>
        <v/>
      </c>
      <c r="R79" s="18" t="str">
        <f>IF($B79="","",INDEX(Ergebnisse!S$9:S$209,MATCH($B79,Ergebnisse!$B$9:$B$209,0)))</f>
        <v/>
      </c>
      <c r="S79" s="18" t="str">
        <f>IF($B79="","",INDEX(Ergebnisse!T$9:T$209,MATCH($B79,Ergebnisse!$B$9:$B$209,0)))</f>
        <v/>
      </c>
      <c r="T79" s="18" t="str">
        <f>IF($B79="","",INDEX(Ergebnisse!U$9:U$209,MATCH($B79,Ergebnisse!$B$9:$B$209,0)))</f>
        <v/>
      </c>
      <c r="U79" s="18" t="str">
        <f>IF($B79="","",INDEX(Ergebnisse!V$9:V$209,MATCH($B79,Ergebnisse!$B$9:$B$209,0)))</f>
        <v/>
      </c>
      <c r="V79" s="23" t="str">
        <f>IF($B79="","",INDEX(Ergebnisse!W$9:W$209,MATCH($B79,Ergebnisse!$B$9:$B$209,0)))</f>
        <v/>
      </c>
      <c r="W79" s="23" t="str">
        <f>IF($B79="","",INDEX(Ergebnisse!X$9:X$209,MATCH($B79,Ergebnisse!$B$9:$B$209,0)))</f>
        <v/>
      </c>
      <c r="X79" s="18" t="str">
        <f>IF($B79="","",INDEX(Ergebnisse!Y$9:Y$209,MATCH($B79,Ergebnisse!$B$9:$B$209,0)))</f>
        <v/>
      </c>
    </row>
    <row r="80" spans="1:24" x14ac:dyDescent="0.25">
      <c r="A80" s="18" t="str">
        <f>IF(B80="","",INDEX(Ergebnisse!A$9:A$209,MATCH(B80,Ergebnisse!B$9:B$209,0)))</f>
        <v/>
      </c>
      <c r="B80" s="18" t="str">
        <f t="array" ref="B80">IF(ROWS(Ergebnisse!$1:72)&gt;COUNTIF(Ergebnisse!C:C,"SF4"),"",INDEX(Ergebnisse!B:B,SMALL(IF(Ergebnisse!C$1:C$209="SF4",ROW($1:$209)),ROW(Ergebnisse!B72))))</f>
        <v/>
      </c>
      <c r="C80" s="18" t="str">
        <f>IF($B80="","",INDEX(Ergebnisse!D$9:D$209,MATCH($B80,Ergebnisse!$B$9:$B$209,0)))</f>
        <v/>
      </c>
      <c r="D80" s="18" t="str">
        <f>IF($B80="","",INDEX(Ergebnisse!E$9:E$209,MATCH($B80,Ergebnisse!$B$9:$B$209,0)))</f>
        <v/>
      </c>
      <c r="E80" s="18" t="str">
        <f>IF($B80="","",INDEX(Ergebnisse!F$9:F$209,MATCH($B80,Ergebnisse!$B$9:$B$209,0)))</f>
        <v/>
      </c>
      <c r="F80" s="18" t="str">
        <f>IF($B80="","",INDEX(Ergebnisse!G$9:G$209,MATCH($B80,Ergebnisse!$B$9:$B$209,0)))</f>
        <v/>
      </c>
      <c r="G80" s="18" t="str">
        <f>IF($B80="","",INDEX(Ergebnisse!H$9:H$209,MATCH($B80,Ergebnisse!$B$9:$B$209,0)))</f>
        <v/>
      </c>
      <c r="H80" s="18" t="str">
        <f>IF($B80="","",INDEX(Ergebnisse!I$9:I$209,MATCH($B80,Ergebnisse!$B$9:$B$209,0)))</f>
        <v/>
      </c>
      <c r="I80" s="18" t="str">
        <f>IF($B80="","",INDEX(Ergebnisse!J$9:J$209,MATCH($B80,Ergebnisse!$B$9:$B$209,0)))</f>
        <v/>
      </c>
      <c r="J80" s="18" t="str">
        <f>IF($B80="","",INDEX(Ergebnisse!K$9:K$209,MATCH($B80,Ergebnisse!$B$9:$B$209,0)))</f>
        <v/>
      </c>
      <c r="K80" s="18" t="str">
        <f>IF($B80="","",INDEX(Ergebnisse!L$9:L$209,MATCH($B80,Ergebnisse!$B$9:$B$209,0)))</f>
        <v/>
      </c>
      <c r="L80" s="18" t="str">
        <f>IF($B80="","",INDEX(Ergebnisse!M$9:M$209,MATCH($B80,Ergebnisse!$B$9:$B$209,0)))</f>
        <v/>
      </c>
      <c r="M80" s="18" t="str">
        <f>IF($B80="","",INDEX(Ergebnisse!N$9:N$209,MATCH($B80,Ergebnisse!$B$9:$B$209,0)))</f>
        <v/>
      </c>
      <c r="N80" s="18" t="str">
        <f>IF($B80="","",INDEX(Ergebnisse!O$9:O$209,MATCH($B80,Ergebnisse!$B$9:$B$209,0)))</f>
        <v/>
      </c>
      <c r="O80" s="18" t="str">
        <f>IF($B80="","",INDEX(Ergebnisse!P$9:P$209,MATCH($B80,Ergebnisse!$B$9:$B$209,0)))</f>
        <v/>
      </c>
      <c r="P80" s="18" t="str">
        <f>IF($B80="","",INDEX(Ergebnisse!Q$9:Q$209,MATCH($B80,Ergebnisse!$B$9:$B$209,0)))</f>
        <v/>
      </c>
      <c r="Q80" s="18" t="str">
        <f>IF($B80="","",INDEX(Ergebnisse!R$9:R$209,MATCH($B80,Ergebnisse!$B$9:$B$209,0)))</f>
        <v/>
      </c>
      <c r="R80" s="18" t="str">
        <f>IF($B80="","",INDEX(Ergebnisse!S$9:S$209,MATCH($B80,Ergebnisse!$B$9:$B$209,0)))</f>
        <v/>
      </c>
      <c r="S80" s="18" t="str">
        <f>IF($B80="","",INDEX(Ergebnisse!T$9:T$209,MATCH($B80,Ergebnisse!$B$9:$B$209,0)))</f>
        <v/>
      </c>
      <c r="T80" s="18" t="str">
        <f>IF($B80="","",INDEX(Ergebnisse!U$9:U$209,MATCH($B80,Ergebnisse!$B$9:$B$209,0)))</f>
        <v/>
      </c>
      <c r="U80" s="18" t="str">
        <f>IF($B80="","",INDEX(Ergebnisse!V$9:V$209,MATCH($B80,Ergebnisse!$B$9:$B$209,0)))</f>
        <v/>
      </c>
      <c r="V80" s="23" t="str">
        <f>IF($B80="","",INDEX(Ergebnisse!W$9:W$209,MATCH($B80,Ergebnisse!$B$9:$B$209,0)))</f>
        <v/>
      </c>
      <c r="W80" s="23" t="str">
        <f>IF($B80="","",INDEX(Ergebnisse!X$9:X$209,MATCH($B80,Ergebnisse!$B$9:$B$209,0)))</f>
        <v/>
      </c>
      <c r="X80" s="18" t="str">
        <f>IF($B80="","",INDEX(Ergebnisse!Y$9:Y$209,MATCH($B80,Ergebnisse!$B$9:$B$209,0)))</f>
        <v/>
      </c>
    </row>
    <row r="81" spans="1:24" x14ac:dyDescent="0.25">
      <c r="A81" s="18" t="str">
        <f>IF(B81="","",INDEX(Ergebnisse!A$9:A$209,MATCH(B81,Ergebnisse!B$9:B$209,0)))</f>
        <v/>
      </c>
      <c r="B81" s="18" t="str">
        <f t="array" ref="B81">IF(ROWS(Ergebnisse!$1:73)&gt;COUNTIF(Ergebnisse!C:C,"SF4"),"",INDEX(Ergebnisse!B:B,SMALL(IF(Ergebnisse!C$1:C$209="SF4",ROW($1:$209)),ROW(Ergebnisse!B73))))</f>
        <v/>
      </c>
      <c r="C81" s="18" t="str">
        <f>IF($B81="","",INDEX(Ergebnisse!D$9:D$209,MATCH($B81,Ergebnisse!$B$9:$B$209,0)))</f>
        <v/>
      </c>
      <c r="D81" s="18" t="str">
        <f>IF($B81="","",INDEX(Ergebnisse!E$9:E$209,MATCH($B81,Ergebnisse!$B$9:$B$209,0)))</f>
        <v/>
      </c>
      <c r="E81" s="18" t="str">
        <f>IF($B81="","",INDEX(Ergebnisse!F$9:F$209,MATCH($B81,Ergebnisse!$B$9:$B$209,0)))</f>
        <v/>
      </c>
      <c r="F81" s="18" t="str">
        <f>IF($B81="","",INDEX(Ergebnisse!G$9:G$209,MATCH($B81,Ergebnisse!$B$9:$B$209,0)))</f>
        <v/>
      </c>
      <c r="G81" s="18" t="str">
        <f>IF($B81="","",INDEX(Ergebnisse!H$9:H$209,MATCH($B81,Ergebnisse!$B$9:$B$209,0)))</f>
        <v/>
      </c>
      <c r="H81" s="18" t="str">
        <f>IF($B81="","",INDEX(Ergebnisse!I$9:I$209,MATCH($B81,Ergebnisse!$B$9:$B$209,0)))</f>
        <v/>
      </c>
      <c r="I81" s="18" t="str">
        <f>IF($B81="","",INDEX(Ergebnisse!J$9:J$209,MATCH($B81,Ergebnisse!$B$9:$B$209,0)))</f>
        <v/>
      </c>
      <c r="J81" s="18" t="str">
        <f>IF($B81="","",INDEX(Ergebnisse!K$9:K$209,MATCH($B81,Ergebnisse!$B$9:$B$209,0)))</f>
        <v/>
      </c>
      <c r="K81" s="18" t="str">
        <f>IF($B81="","",INDEX(Ergebnisse!L$9:L$209,MATCH($B81,Ergebnisse!$B$9:$B$209,0)))</f>
        <v/>
      </c>
      <c r="L81" s="18" t="str">
        <f>IF($B81="","",INDEX(Ergebnisse!M$9:M$209,MATCH($B81,Ergebnisse!$B$9:$B$209,0)))</f>
        <v/>
      </c>
      <c r="M81" s="18" t="str">
        <f>IF($B81="","",INDEX(Ergebnisse!N$9:N$209,MATCH($B81,Ergebnisse!$B$9:$B$209,0)))</f>
        <v/>
      </c>
      <c r="N81" s="18" t="str">
        <f>IF($B81="","",INDEX(Ergebnisse!O$9:O$209,MATCH($B81,Ergebnisse!$B$9:$B$209,0)))</f>
        <v/>
      </c>
      <c r="O81" s="18" t="str">
        <f>IF($B81="","",INDEX(Ergebnisse!P$9:P$209,MATCH($B81,Ergebnisse!$B$9:$B$209,0)))</f>
        <v/>
      </c>
      <c r="P81" s="18" t="str">
        <f>IF($B81="","",INDEX(Ergebnisse!Q$9:Q$209,MATCH($B81,Ergebnisse!$B$9:$B$209,0)))</f>
        <v/>
      </c>
      <c r="Q81" s="18" t="str">
        <f>IF($B81="","",INDEX(Ergebnisse!R$9:R$209,MATCH($B81,Ergebnisse!$B$9:$B$209,0)))</f>
        <v/>
      </c>
      <c r="R81" s="18" t="str">
        <f>IF($B81="","",INDEX(Ergebnisse!S$9:S$209,MATCH($B81,Ergebnisse!$B$9:$B$209,0)))</f>
        <v/>
      </c>
      <c r="S81" s="18" t="str">
        <f>IF($B81="","",INDEX(Ergebnisse!T$9:T$209,MATCH($B81,Ergebnisse!$B$9:$B$209,0)))</f>
        <v/>
      </c>
      <c r="T81" s="18" t="str">
        <f>IF($B81="","",INDEX(Ergebnisse!U$9:U$209,MATCH($B81,Ergebnisse!$B$9:$B$209,0)))</f>
        <v/>
      </c>
      <c r="U81" s="18" t="str">
        <f>IF($B81="","",INDEX(Ergebnisse!V$9:V$209,MATCH($B81,Ergebnisse!$B$9:$B$209,0)))</f>
        <v/>
      </c>
      <c r="V81" s="23" t="str">
        <f>IF($B81="","",INDEX(Ergebnisse!W$9:W$209,MATCH($B81,Ergebnisse!$B$9:$B$209,0)))</f>
        <v/>
      </c>
      <c r="W81" s="23" t="str">
        <f>IF($B81="","",INDEX(Ergebnisse!X$9:X$209,MATCH($B81,Ergebnisse!$B$9:$B$209,0)))</f>
        <v/>
      </c>
      <c r="X81" s="18" t="str">
        <f>IF($B81="","",INDEX(Ergebnisse!Y$9:Y$209,MATCH($B81,Ergebnisse!$B$9:$B$209,0)))</f>
        <v/>
      </c>
    </row>
    <row r="82" spans="1:24" x14ac:dyDescent="0.25">
      <c r="A82" s="18" t="str">
        <f>IF(B82="","",INDEX(Ergebnisse!A$9:A$209,MATCH(B82,Ergebnisse!B$9:B$209,0)))</f>
        <v/>
      </c>
      <c r="B82" s="18" t="str">
        <f t="array" ref="B82">IF(ROWS(Ergebnisse!$1:74)&gt;COUNTIF(Ergebnisse!C:C,"SF4"),"",INDEX(Ergebnisse!B:B,SMALL(IF(Ergebnisse!C$1:C$209="SF4",ROW($1:$209)),ROW(Ergebnisse!B74))))</f>
        <v/>
      </c>
      <c r="C82" s="18" t="str">
        <f>IF($B82="","",INDEX(Ergebnisse!D$9:D$209,MATCH($B82,Ergebnisse!$B$9:$B$209,0)))</f>
        <v/>
      </c>
      <c r="D82" s="18" t="str">
        <f>IF($B82="","",INDEX(Ergebnisse!E$9:E$209,MATCH($B82,Ergebnisse!$B$9:$B$209,0)))</f>
        <v/>
      </c>
      <c r="E82" s="18" t="str">
        <f>IF($B82="","",INDEX(Ergebnisse!F$9:F$209,MATCH($B82,Ergebnisse!$B$9:$B$209,0)))</f>
        <v/>
      </c>
      <c r="F82" s="18" t="str">
        <f>IF($B82="","",INDEX(Ergebnisse!G$9:G$209,MATCH($B82,Ergebnisse!$B$9:$B$209,0)))</f>
        <v/>
      </c>
      <c r="G82" s="18" t="str">
        <f>IF($B82="","",INDEX(Ergebnisse!H$9:H$209,MATCH($B82,Ergebnisse!$B$9:$B$209,0)))</f>
        <v/>
      </c>
      <c r="H82" s="18" t="str">
        <f>IF($B82="","",INDEX(Ergebnisse!I$9:I$209,MATCH($B82,Ergebnisse!$B$9:$B$209,0)))</f>
        <v/>
      </c>
      <c r="I82" s="18" t="str">
        <f>IF($B82="","",INDEX(Ergebnisse!J$9:J$209,MATCH($B82,Ergebnisse!$B$9:$B$209,0)))</f>
        <v/>
      </c>
      <c r="J82" s="18" t="str">
        <f>IF($B82="","",INDEX(Ergebnisse!K$9:K$209,MATCH($B82,Ergebnisse!$B$9:$B$209,0)))</f>
        <v/>
      </c>
      <c r="K82" s="18" t="str">
        <f>IF($B82="","",INDEX(Ergebnisse!L$9:L$209,MATCH($B82,Ergebnisse!$B$9:$B$209,0)))</f>
        <v/>
      </c>
      <c r="L82" s="18" t="str">
        <f>IF($B82="","",INDEX(Ergebnisse!M$9:M$209,MATCH($B82,Ergebnisse!$B$9:$B$209,0)))</f>
        <v/>
      </c>
      <c r="M82" s="18" t="str">
        <f>IF($B82="","",INDEX(Ergebnisse!N$9:N$209,MATCH($B82,Ergebnisse!$B$9:$B$209,0)))</f>
        <v/>
      </c>
      <c r="N82" s="18" t="str">
        <f>IF($B82="","",INDEX(Ergebnisse!O$9:O$209,MATCH($B82,Ergebnisse!$B$9:$B$209,0)))</f>
        <v/>
      </c>
      <c r="O82" s="18" t="str">
        <f>IF($B82="","",INDEX(Ergebnisse!P$9:P$209,MATCH($B82,Ergebnisse!$B$9:$B$209,0)))</f>
        <v/>
      </c>
      <c r="P82" s="18" t="str">
        <f>IF($B82="","",INDEX(Ergebnisse!Q$9:Q$209,MATCH($B82,Ergebnisse!$B$9:$B$209,0)))</f>
        <v/>
      </c>
      <c r="Q82" s="18" t="str">
        <f>IF($B82="","",INDEX(Ergebnisse!R$9:R$209,MATCH($B82,Ergebnisse!$B$9:$B$209,0)))</f>
        <v/>
      </c>
      <c r="R82" s="18" t="str">
        <f>IF($B82="","",INDEX(Ergebnisse!S$9:S$209,MATCH($B82,Ergebnisse!$B$9:$B$209,0)))</f>
        <v/>
      </c>
      <c r="S82" s="18" t="str">
        <f>IF($B82="","",INDEX(Ergebnisse!T$9:T$209,MATCH($B82,Ergebnisse!$B$9:$B$209,0)))</f>
        <v/>
      </c>
      <c r="T82" s="18" t="str">
        <f>IF($B82="","",INDEX(Ergebnisse!U$9:U$209,MATCH($B82,Ergebnisse!$B$9:$B$209,0)))</f>
        <v/>
      </c>
      <c r="U82" s="18" t="str">
        <f>IF($B82="","",INDEX(Ergebnisse!V$9:V$209,MATCH($B82,Ergebnisse!$B$9:$B$209,0)))</f>
        <v/>
      </c>
      <c r="V82" s="23" t="str">
        <f>IF($B82="","",INDEX(Ergebnisse!W$9:W$209,MATCH($B82,Ergebnisse!$B$9:$B$209,0)))</f>
        <v/>
      </c>
      <c r="W82" s="23" t="str">
        <f>IF($B82="","",INDEX(Ergebnisse!X$9:X$209,MATCH($B82,Ergebnisse!$B$9:$B$209,0)))</f>
        <v/>
      </c>
      <c r="X82" s="18" t="str">
        <f>IF($B82="","",INDEX(Ergebnisse!Y$9:Y$209,MATCH($B82,Ergebnisse!$B$9:$B$209,0)))</f>
        <v/>
      </c>
    </row>
    <row r="83" spans="1:24" x14ac:dyDescent="0.25">
      <c r="A83" s="18" t="str">
        <f>IF(B83="","",INDEX(Ergebnisse!A$9:A$209,MATCH(B83,Ergebnisse!B$9:B$209,0)))</f>
        <v/>
      </c>
      <c r="B83" s="18" t="str">
        <f t="array" ref="B83">IF(ROWS(Ergebnisse!$1:75)&gt;COUNTIF(Ergebnisse!C:C,"SF4"),"",INDEX(Ergebnisse!B:B,SMALL(IF(Ergebnisse!C$1:C$209="SF4",ROW($1:$209)),ROW(Ergebnisse!B75))))</f>
        <v/>
      </c>
      <c r="C83" s="18" t="str">
        <f>IF($B83="","",INDEX(Ergebnisse!D$9:D$209,MATCH($B83,Ergebnisse!$B$9:$B$209,0)))</f>
        <v/>
      </c>
      <c r="D83" s="18" t="str">
        <f>IF($B83="","",INDEX(Ergebnisse!E$9:E$209,MATCH($B83,Ergebnisse!$B$9:$B$209,0)))</f>
        <v/>
      </c>
      <c r="E83" s="18" t="str">
        <f>IF($B83="","",INDEX(Ergebnisse!F$9:F$209,MATCH($B83,Ergebnisse!$B$9:$B$209,0)))</f>
        <v/>
      </c>
      <c r="F83" s="18" t="str">
        <f>IF($B83="","",INDEX(Ergebnisse!G$9:G$209,MATCH($B83,Ergebnisse!$B$9:$B$209,0)))</f>
        <v/>
      </c>
      <c r="G83" s="18" t="str">
        <f>IF($B83="","",INDEX(Ergebnisse!H$9:H$209,MATCH($B83,Ergebnisse!$B$9:$B$209,0)))</f>
        <v/>
      </c>
      <c r="H83" s="18" t="str">
        <f>IF($B83="","",INDEX(Ergebnisse!I$9:I$209,MATCH($B83,Ergebnisse!$B$9:$B$209,0)))</f>
        <v/>
      </c>
      <c r="I83" s="18" t="str">
        <f>IF($B83="","",INDEX(Ergebnisse!J$9:J$209,MATCH($B83,Ergebnisse!$B$9:$B$209,0)))</f>
        <v/>
      </c>
      <c r="J83" s="18" t="str">
        <f>IF($B83="","",INDEX(Ergebnisse!K$9:K$209,MATCH($B83,Ergebnisse!$B$9:$B$209,0)))</f>
        <v/>
      </c>
      <c r="K83" s="18" t="str">
        <f>IF($B83="","",INDEX(Ergebnisse!L$9:L$209,MATCH($B83,Ergebnisse!$B$9:$B$209,0)))</f>
        <v/>
      </c>
      <c r="L83" s="18" t="str">
        <f>IF($B83="","",INDEX(Ergebnisse!M$9:M$209,MATCH($B83,Ergebnisse!$B$9:$B$209,0)))</f>
        <v/>
      </c>
      <c r="M83" s="18" t="str">
        <f>IF($B83="","",INDEX(Ergebnisse!N$9:N$209,MATCH($B83,Ergebnisse!$B$9:$B$209,0)))</f>
        <v/>
      </c>
      <c r="N83" s="18" t="str">
        <f>IF($B83="","",INDEX(Ergebnisse!O$9:O$209,MATCH($B83,Ergebnisse!$B$9:$B$209,0)))</f>
        <v/>
      </c>
      <c r="O83" s="18" t="str">
        <f>IF($B83="","",INDEX(Ergebnisse!P$9:P$209,MATCH($B83,Ergebnisse!$B$9:$B$209,0)))</f>
        <v/>
      </c>
      <c r="P83" s="18" t="str">
        <f>IF($B83="","",INDEX(Ergebnisse!Q$9:Q$209,MATCH($B83,Ergebnisse!$B$9:$B$209,0)))</f>
        <v/>
      </c>
      <c r="Q83" s="18" t="str">
        <f>IF($B83="","",INDEX(Ergebnisse!R$9:R$209,MATCH($B83,Ergebnisse!$B$9:$B$209,0)))</f>
        <v/>
      </c>
      <c r="R83" s="18" t="str">
        <f>IF($B83="","",INDEX(Ergebnisse!S$9:S$209,MATCH($B83,Ergebnisse!$B$9:$B$209,0)))</f>
        <v/>
      </c>
      <c r="S83" s="18" t="str">
        <f>IF($B83="","",INDEX(Ergebnisse!T$9:T$209,MATCH($B83,Ergebnisse!$B$9:$B$209,0)))</f>
        <v/>
      </c>
      <c r="T83" s="18" t="str">
        <f>IF($B83="","",INDEX(Ergebnisse!U$9:U$209,MATCH($B83,Ergebnisse!$B$9:$B$209,0)))</f>
        <v/>
      </c>
      <c r="U83" s="18" t="str">
        <f>IF($B83="","",INDEX(Ergebnisse!V$9:V$209,MATCH($B83,Ergebnisse!$B$9:$B$209,0)))</f>
        <v/>
      </c>
      <c r="V83" s="23" t="str">
        <f>IF($B83="","",INDEX(Ergebnisse!W$9:W$209,MATCH($B83,Ergebnisse!$B$9:$B$209,0)))</f>
        <v/>
      </c>
      <c r="W83" s="23" t="str">
        <f>IF($B83="","",INDEX(Ergebnisse!X$9:X$209,MATCH($B83,Ergebnisse!$B$9:$B$209,0)))</f>
        <v/>
      </c>
      <c r="X83" s="18" t="str">
        <f>IF($B83="","",INDEX(Ergebnisse!Y$9:Y$209,MATCH($B83,Ergebnisse!$B$9:$B$209,0)))</f>
        <v/>
      </c>
    </row>
    <row r="84" spans="1:24" x14ac:dyDescent="0.25">
      <c r="A84" s="18" t="str">
        <f>IF(B84="","",INDEX(Ergebnisse!A$9:A$209,MATCH(B84,Ergebnisse!B$9:B$209,0)))</f>
        <v/>
      </c>
      <c r="B84" s="18" t="str">
        <f t="array" ref="B84">IF(ROWS(Ergebnisse!$1:76)&gt;COUNTIF(Ergebnisse!C:C,"SF4"),"",INDEX(Ergebnisse!B:B,SMALL(IF(Ergebnisse!C$1:C$209="SF4",ROW($1:$209)),ROW(Ergebnisse!B76))))</f>
        <v/>
      </c>
      <c r="C84" s="18" t="str">
        <f>IF($B84="","",INDEX(Ergebnisse!D$9:D$209,MATCH($B84,Ergebnisse!$B$9:$B$209,0)))</f>
        <v/>
      </c>
      <c r="D84" s="18" t="str">
        <f>IF($B84="","",INDEX(Ergebnisse!E$9:E$209,MATCH($B84,Ergebnisse!$B$9:$B$209,0)))</f>
        <v/>
      </c>
      <c r="E84" s="18" t="str">
        <f>IF($B84="","",INDEX(Ergebnisse!F$9:F$209,MATCH($B84,Ergebnisse!$B$9:$B$209,0)))</f>
        <v/>
      </c>
      <c r="F84" s="18" t="str">
        <f>IF($B84="","",INDEX(Ergebnisse!G$9:G$209,MATCH($B84,Ergebnisse!$B$9:$B$209,0)))</f>
        <v/>
      </c>
      <c r="G84" s="18" t="str">
        <f>IF($B84="","",INDEX(Ergebnisse!H$9:H$209,MATCH($B84,Ergebnisse!$B$9:$B$209,0)))</f>
        <v/>
      </c>
      <c r="H84" s="18" t="str">
        <f>IF($B84="","",INDEX(Ergebnisse!I$9:I$209,MATCH($B84,Ergebnisse!$B$9:$B$209,0)))</f>
        <v/>
      </c>
      <c r="I84" s="18" t="str">
        <f>IF($B84="","",INDEX(Ergebnisse!J$9:J$209,MATCH($B84,Ergebnisse!$B$9:$B$209,0)))</f>
        <v/>
      </c>
      <c r="J84" s="18" t="str">
        <f>IF($B84="","",INDEX(Ergebnisse!K$9:K$209,MATCH($B84,Ergebnisse!$B$9:$B$209,0)))</f>
        <v/>
      </c>
      <c r="K84" s="18" t="str">
        <f>IF($B84="","",INDEX(Ergebnisse!L$9:L$209,MATCH($B84,Ergebnisse!$B$9:$B$209,0)))</f>
        <v/>
      </c>
      <c r="L84" s="18" t="str">
        <f>IF($B84="","",INDEX(Ergebnisse!M$9:M$209,MATCH($B84,Ergebnisse!$B$9:$B$209,0)))</f>
        <v/>
      </c>
      <c r="M84" s="18" t="str">
        <f>IF($B84="","",INDEX(Ergebnisse!N$9:N$209,MATCH($B84,Ergebnisse!$B$9:$B$209,0)))</f>
        <v/>
      </c>
      <c r="N84" s="18" t="str">
        <f>IF($B84="","",INDEX(Ergebnisse!O$9:O$209,MATCH($B84,Ergebnisse!$B$9:$B$209,0)))</f>
        <v/>
      </c>
      <c r="O84" s="18" t="str">
        <f>IF($B84="","",INDEX(Ergebnisse!P$9:P$209,MATCH($B84,Ergebnisse!$B$9:$B$209,0)))</f>
        <v/>
      </c>
      <c r="P84" s="18" t="str">
        <f>IF($B84="","",INDEX(Ergebnisse!Q$9:Q$209,MATCH($B84,Ergebnisse!$B$9:$B$209,0)))</f>
        <v/>
      </c>
      <c r="Q84" s="18" t="str">
        <f>IF($B84="","",INDEX(Ergebnisse!R$9:R$209,MATCH($B84,Ergebnisse!$B$9:$B$209,0)))</f>
        <v/>
      </c>
      <c r="R84" s="18" t="str">
        <f>IF($B84="","",INDEX(Ergebnisse!S$9:S$209,MATCH($B84,Ergebnisse!$B$9:$B$209,0)))</f>
        <v/>
      </c>
      <c r="S84" s="18" t="str">
        <f>IF($B84="","",INDEX(Ergebnisse!T$9:T$209,MATCH($B84,Ergebnisse!$B$9:$B$209,0)))</f>
        <v/>
      </c>
      <c r="T84" s="18" t="str">
        <f>IF($B84="","",INDEX(Ergebnisse!U$9:U$209,MATCH($B84,Ergebnisse!$B$9:$B$209,0)))</f>
        <v/>
      </c>
      <c r="U84" s="18" t="str">
        <f>IF($B84="","",INDEX(Ergebnisse!V$9:V$209,MATCH($B84,Ergebnisse!$B$9:$B$209,0)))</f>
        <v/>
      </c>
      <c r="V84" s="23" t="str">
        <f>IF($B84="","",INDEX(Ergebnisse!W$9:W$209,MATCH($B84,Ergebnisse!$B$9:$B$209,0)))</f>
        <v/>
      </c>
      <c r="W84" s="23" t="str">
        <f>IF($B84="","",INDEX(Ergebnisse!X$9:X$209,MATCH($B84,Ergebnisse!$B$9:$B$209,0)))</f>
        <v/>
      </c>
      <c r="X84" s="18" t="str">
        <f>IF($B84="","",INDEX(Ergebnisse!Y$9:Y$209,MATCH($B84,Ergebnisse!$B$9:$B$209,0)))</f>
        <v/>
      </c>
    </row>
    <row r="85" spans="1:24" x14ac:dyDescent="0.25">
      <c r="A85" s="18" t="str">
        <f>IF(B85="","",INDEX(Ergebnisse!A$9:A$209,MATCH(B85,Ergebnisse!B$9:B$209,0)))</f>
        <v/>
      </c>
      <c r="B85" s="18" t="str">
        <f t="array" ref="B85">IF(ROWS(Ergebnisse!$1:77)&gt;COUNTIF(Ergebnisse!C:C,"SF4"),"",INDEX(Ergebnisse!B:B,SMALL(IF(Ergebnisse!C$1:C$209="SF4",ROW($1:$209)),ROW(Ergebnisse!B77))))</f>
        <v/>
      </c>
      <c r="C85" s="18" t="str">
        <f>IF($B85="","",INDEX(Ergebnisse!D$9:D$209,MATCH($B85,Ergebnisse!$B$9:$B$209,0)))</f>
        <v/>
      </c>
      <c r="D85" s="18" t="str">
        <f>IF($B85="","",INDEX(Ergebnisse!E$9:E$209,MATCH($B85,Ergebnisse!$B$9:$B$209,0)))</f>
        <v/>
      </c>
      <c r="E85" s="18" t="str">
        <f>IF($B85="","",INDEX(Ergebnisse!F$9:F$209,MATCH($B85,Ergebnisse!$B$9:$B$209,0)))</f>
        <v/>
      </c>
      <c r="F85" s="18" t="str">
        <f>IF($B85="","",INDEX(Ergebnisse!G$9:G$209,MATCH($B85,Ergebnisse!$B$9:$B$209,0)))</f>
        <v/>
      </c>
      <c r="G85" s="18" t="str">
        <f>IF($B85="","",INDEX(Ergebnisse!H$9:H$209,MATCH($B85,Ergebnisse!$B$9:$B$209,0)))</f>
        <v/>
      </c>
      <c r="H85" s="18" t="str">
        <f>IF($B85="","",INDEX(Ergebnisse!I$9:I$209,MATCH($B85,Ergebnisse!$B$9:$B$209,0)))</f>
        <v/>
      </c>
      <c r="I85" s="18" t="str">
        <f>IF($B85="","",INDEX(Ergebnisse!J$9:J$209,MATCH($B85,Ergebnisse!$B$9:$B$209,0)))</f>
        <v/>
      </c>
      <c r="J85" s="18" t="str">
        <f>IF($B85="","",INDEX(Ergebnisse!K$9:K$209,MATCH($B85,Ergebnisse!$B$9:$B$209,0)))</f>
        <v/>
      </c>
      <c r="K85" s="18" t="str">
        <f>IF($B85="","",INDEX(Ergebnisse!L$9:L$209,MATCH($B85,Ergebnisse!$B$9:$B$209,0)))</f>
        <v/>
      </c>
      <c r="L85" s="18" t="str">
        <f>IF($B85="","",INDEX(Ergebnisse!M$9:M$209,MATCH($B85,Ergebnisse!$B$9:$B$209,0)))</f>
        <v/>
      </c>
      <c r="M85" s="18" t="str">
        <f>IF($B85="","",INDEX(Ergebnisse!N$9:N$209,MATCH($B85,Ergebnisse!$B$9:$B$209,0)))</f>
        <v/>
      </c>
      <c r="N85" s="18" t="str">
        <f>IF($B85="","",INDEX(Ergebnisse!O$9:O$209,MATCH($B85,Ergebnisse!$B$9:$B$209,0)))</f>
        <v/>
      </c>
      <c r="O85" s="18" t="str">
        <f>IF($B85="","",INDEX(Ergebnisse!P$9:P$209,MATCH($B85,Ergebnisse!$B$9:$B$209,0)))</f>
        <v/>
      </c>
      <c r="P85" s="18" t="str">
        <f>IF($B85="","",INDEX(Ergebnisse!Q$9:Q$209,MATCH($B85,Ergebnisse!$B$9:$B$209,0)))</f>
        <v/>
      </c>
      <c r="Q85" s="18" t="str">
        <f>IF($B85="","",INDEX(Ergebnisse!R$9:R$209,MATCH($B85,Ergebnisse!$B$9:$B$209,0)))</f>
        <v/>
      </c>
      <c r="R85" s="18" t="str">
        <f>IF($B85="","",INDEX(Ergebnisse!S$9:S$209,MATCH($B85,Ergebnisse!$B$9:$B$209,0)))</f>
        <v/>
      </c>
      <c r="S85" s="18" t="str">
        <f>IF($B85="","",INDEX(Ergebnisse!T$9:T$209,MATCH($B85,Ergebnisse!$B$9:$B$209,0)))</f>
        <v/>
      </c>
      <c r="T85" s="18" t="str">
        <f>IF($B85="","",INDEX(Ergebnisse!U$9:U$209,MATCH($B85,Ergebnisse!$B$9:$B$209,0)))</f>
        <v/>
      </c>
      <c r="U85" s="18" t="str">
        <f>IF($B85="","",INDEX(Ergebnisse!V$9:V$209,MATCH($B85,Ergebnisse!$B$9:$B$209,0)))</f>
        <v/>
      </c>
      <c r="V85" s="23" t="str">
        <f>IF($B85="","",INDEX(Ergebnisse!W$9:W$209,MATCH($B85,Ergebnisse!$B$9:$B$209,0)))</f>
        <v/>
      </c>
      <c r="W85" s="23" t="str">
        <f>IF($B85="","",INDEX(Ergebnisse!X$9:X$209,MATCH($B85,Ergebnisse!$B$9:$B$209,0)))</f>
        <v/>
      </c>
      <c r="X85" s="18" t="str">
        <f>IF($B85="","",INDEX(Ergebnisse!Y$9:Y$209,MATCH($B85,Ergebnisse!$B$9:$B$209,0)))</f>
        <v/>
      </c>
    </row>
    <row r="86" spans="1:24" x14ac:dyDescent="0.25">
      <c r="A86" s="18" t="str">
        <f>IF(B86="","",INDEX(Ergebnisse!A$9:A$209,MATCH(B86,Ergebnisse!B$9:B$209,0)))</f>
        <v/>
      </c>
      <c r="B86" s="18" t="str">
        <f t="array" ref="B86">IF(ROWS(Ergebnisse!$1:78)&gt;COUNTIF(Ergebnisse!C:C,"SF4"),"",INDEX(Ergebnisse!B:B,SMALL(IF(Ergebnisse!C$1:C$209="SF4",ROW($1:$209)),ROW(Ergebnisse!B78))))</f>
        <v/>
      </c>
      <c r="C86" s="18" t="str">
        <f>IF($B86="","",INDEX(Ergebnisse!D$9:D$209,MATCH($B86,Ergebnisse!$B$9:$B$209,0)))</f>
        <v/>
      </c>
      <c r="D86" s="18" t="str">
        <f>IF($B86="","",INDEX(Ergebnisse!E$9:E$209,MATCH($B86,Ergebnisse!$B$9:$B$209,0)))</f>
        <v/>
      </c>
      <c r="E86" s="18" t="str">
        <f>IF($B86="","",INDEX(Ergebnisse!F$9:F$209,MATCH($B86,Ergebnisse!$B$9:$B$209,0)))</f>
        <v/>
      </c>
      <c r="F86" s="18" t="str">
        <f>IF($B86="","",INDEX(Ergebnisse!G$9:G$209,MATCH($B86,Ergebnisse!$B$9:$B$209,0)))</f>
        <v/>
      </c>
      <c r="G86" s="18" t="str">
        <f>IF($B86="","",INDEX(Ergebnisse!H$9:H$209,MATCH($B86,Ergebnisse!$B$9:$B$209,0)))</f>
        <v/>
      </c>
      <c r="H86" s="18" t="str">
        <f>IF($B86="","",INDEX(Ergebnisse!I$9:I$209,MATCH($B86,Ergebnisse!$B$9:$B$209,0)))</f>
        <v/>
      </c>
      <c r="I86" s="18" t="str">
        <f>IF($B86="","",INDEX(Ergebnisse!J$9:J$209,MATCH($B86,Ergebnisse!$B$9:$B$209,0)))</f>
        <v/>
      </c>
      <c r="J86" s="18" t="str">
        <f>IF($B86="","",INDEX(Ergebnisse!K$9:K$209,MATCH($B86,Ergebnisse!$B$9:$B$209,0)))</f>
        <v/>
      </c>
      <c r="K86" s="18" t="str">
        <f>IF($B86="","",INDEX(Ergebnisse!L$9:L$209,MATCH($B86,Ergebnisse!$B$9:$B$209,0)))</f>
        <v/>
      </c>
      <c r="L86" s="18" t="str">
        <f>IF($B86="","",INDEX(Ergebnisse!M$9:M$209,MATCH($B86,Ergebnisse!$B$9:$B$209,0)))</f>
        <v/>
      </c>
      <c r="M86" s="18" t="str">
        <f>IF($B86="","",INDEX(Ergebnisse!N$9:N$209,MATCH($B86,Ergebnisse!$B$9:$B$209,0)))</f>
        <v/>
      </c>
      <c r="N86" s="18" t="str">
        <f>IF($B86="","",INDEX(Ergebnisse!O$9:O$209,MATCH($B86,Ergebnisse!$B$9:$B$209,0)))</f>
        <v/>
      </c>
      <c r="O86" s="18" t="str">
        <f>IF($B86="","",INDEX(Ergebnisse!P$9:P$209,MATCH($B86,Ergebnisse!$B$9:$B$209,0)))</f>
        <v/>
      </c>
      <c r="P86" s="18" t="str">
        <f>IF($B86="","",INDEX(Ergebnisse!Q$9:Q$209,MATCH($B86,Ergebnisse!$B$9:$B$209,0)))</f>
        <v/>
      </c>
      <c r="Q86" s="18" t="str">
        <f>IF($B86="","",INDEX(Ergebnisse!R$9:R$209,MATCH($B86,Ergebnisse!$B$9:$B$209,0)))</f>
        <v/>
      </c>
      <c r="R86" s="18" t="str">
        <f>IF($B86="","",INDEX(Ergebnisse!S$9:S$209,MATCH($B86,Ergebnisse!$B$9:$B$209,0)))</f>
        <v/>
      </c>
      <c r="S86" s="18" t="str">
        <f>IF($B86="","",INDEX(Ergebnisse!T$9:T$209,MATCH($B86,Ergebnisse!$B$9:$B$209,0)))</f>
        <v/>
      </c>
      <c r="T86" s="18" t="str">
        <f>IF($B86="","",INDEX(Ergebnisse!U$9:U$209,MATCH($B86,Ergebnisse!$B$9:$B$209,0)))</f>
        <v/>
      </c>
      <c r="U86" s="18" t="str">
        <f>IF($B86="","",INDEX(Ergebnisse!V$9:V$209,MATCH($B86,Ergebnisse!$B$9:$B$209,0)))</f>
        <v/>
      </c>
      <c r="V86" s="23" t="str">
        <f>IF($B86="","",INDEX(Ergebnisse!W$9:W$209,MATCH($B86,Ergebnisse!$B$9:$B$209,0)))</f>
        <v/>
      </c>
      <c r="W86" s="23" t="str">
        <f>IF($B86="","",INDEX(Ergebnisse!X$9:X$209,MATCH($B86,Ergebnisse!$B$9:$B$209,0)))</f>
        <v/>
      </c>
      <c r="X86" s="18" t="str">
        <f>IF($B86="","",INDEX(Ergebnisse!Y$9:Y$209,MATCH($B86,Ergebnisse!$B$9:$B$209,0)))</f>
        <v/>
      </c>
    </row>
    <row r="87" spans="1:24" x14ac:dyDescent="0.25">
      <c r="A87" s="18" t="str">
        <f>IF(B87="","",INDEX(Ergebnisse!A$9:A$209,MATCH(B87,Ergebnisse!B$9:B$209,0)))</f>
        <v/>
      </c>
      <c r="B87" s="18" t="str">
        <f t="array" ref="B87">IF(ROWS(Ergebnisse!$1:79)&gt;COUNTIF(Ergebnisse!C:C,"SF4"),"",INDEX(Ergebnisse!B:B,SMALL(IF(Ergebnisse!C$1:C$209="SF4",ROW($1:$209)),ROW(Ergebnisse!B79))))</f>
        <v/>
      </c>
      <c r="C87" s="18" t="str">
        <f>IF($B87="","",INDEX(Ergebnisse!D$9:D$209,MATCH($B87,Ergebnisse!$B$9:$B$209,0)))</f>
        <v/>
      </c>
      <c r="D87" s="18" t="str">
        <f>IF($B87="","",INDEX(Ergebnisse!E$9:E$209,MATCH($B87,Ergebnisse!$B$9:$B$209,0)))</f>
        <v/>
      </c>
      <c r="E87" s="18" t="str">
        <f>IF($B87="","",INDEX(Ergebnisse!F$9:F$209,MATCH($B87,Ergebnisse!$B$9:$B$209,0)))</f>
        <v/>
      </c>
      <c r="F87" s="18" t="str">
        <f>IF($B87="","",INDEX(Ergebnisse!G$9:G$209,MATCH($B87,Ergebnisse!$B$9:$B$209,0)))</f>
        <v/>
      </c>
      <c r="G87" s="18" t="str">
        <f>IF($B87="","",INDEX(Ergebnisse!H$9:H$209,MATCH($B87,Ergebnisse!$B$9:$B$209,0)))</f>
        <v/>
      </c>
      <c r="H87" s="18" t="str">
        <f>IF($B87="","",INDEX(Ergebnisse!I$9:I$209,MATCH($B87,Ergebnisse!$B$9:$B$209,0)))</f>
        <v/>
      </c>
      <c r="I87" s="18" t="str">
        <f>IF($B87="","",INDEX(Ergebnisse!J$9:J$209,MATCH($B87,Ergebnisse!$B$9:$B$209,0)))</f>
        <v/>
      </c>
      <c r="J87" s="18" t="str">
        <f>IF($B87="","",INDEX(Ergebnisse!K$9:K$209,MATCH($B87,Ergebnisse!$B$9:$B$209,0)))</f>
        <v/>
      </c>
      <c r="K87" s="18" t="str">
        <f>IF($B87="","",INDEX(Ergebnisse!L$9:L$209,MATCH($B87,Ergebnisse!$B$9:$B$209,0)))</f>
        <v/>
      </c>
      <c r="L87" s="18" t="str">
        <f>IF($B87="","",INDEX(Ergebnisse!M$9:M$209,MATCH($B87,Ergebnisse!$B$9:$B$209,0)))</f>
        <v/>
      </c>
      <c r="M87" s="18" t="str">
        <f>IF($B87="","",INDEX(Ergebnisse!N$9:N$209,MATCH($B87,Ergebnisse!$B$9:$B$209,0)))</f>
        <v/>
      </c>
      <c r="N87" s="18" t="str">
        <f>IF($B87="","",INDEX(Ergebnisse!O$9:O$209,MATCH($B87,Ergebnisse!$B$9:$B$209,0)))</f>
        <v/>
      </c>
      <c r="O87" s="18" t="str">
        <f>IF($B87="","",INDEX(Ergebnisse!P$9:P$209,MATCH($B87,Ergebnisse!$B$9:$B$209,0)))</f>
        <v/>
      </c>
      <c r="P87" s="18" t="str">
        <f>IF($B87="","",INDEX(Ergebnisse!Q$9:Q$209,MATCH($B87,Ergebnisse!$B$9:$B$209,0)))</f>
        <v/>
      </c>
      <c r="Q87" s="18" t="str">
        <f>IF($B87="","",INDEX(Ergebnisse!R$9:R$209,MATCH($B87,Ergebnisse!$B$9:$B$209,0)))</f>
        <v/>
      </c>
      <c r="R87" s="18" t="str">
        <f>IF($B87="","",INDEX(Ergebnisse!S$9:S$209,MATCH($B87,Ergebnisse!$B$9:$B$209,0)))</f>
        <v/>
      </c>
      <c r="S87" s="18" t="str">
        <f>IF($B87="","",INDEX(Ergebnisse!T$9:T$209,MATCH($B87,Ergebnisse!$B$9:$B$209,0)))</f>
        <v/>
      </c>
      <c r="T87" s="18" t="str">
        <f>IF($B87="","",INDEX(Ergebnisse!U$9:U$209,MATCH($B87,Ergebnisse!$B$9:$B$209,0)))</f>
        <v/>
      </c>
      <c r="U87" s="18" t="str">
        <f>IF($B87="","",INDEX(Ergebnisse!V$9:V$209,MATCH($B87,Ergebnisse!$B$9:$B$209,0)))</f>
        <v/>
      </c>
      <c r="V87" s="23" t="str">
        <f>IF($B87="","",INDEX(Ergebnisse!W$9:W$209,MATCH($B87,Ergebnisse!$B$9:$B$209,0)))</f>
        <v/>
      </c>
      <c r="W87" s="23" t="str">
        <f>IF($B87="","",INDEX(Ergebnisse!X$9:X$209,MATCH($B87,Ergebnisse!$B$9:$B$209,0)))</f>
        <v/>
      </c>
      <c r="X87" s="18" t="str">
        <f>IF($B87="","",INDEX(Ergebnisse!Y$9:Y$209,MATCH($B87,Ergebnisse!$B$9:$B$209,0)))</f>
        <v/>
      </c>
    </row>
    <row r="88" spans="1:24" x14ac:dyDescent="0.25">
      <c r="A88" s="18" t="str">
        <f>IF(B88="","",INDEX(Ergebnisse!A$9:A$209,MATCH(B88,Ergebnisse!B$9:B$209,0)))</f>
        <v/>
      </c>
      <c r="B88" s="18" t="str">
        <f t="array" ref="B88">IF(ROWS(Ergebnisse!$1:80)&gt;COUNTIF(Ergebnisse!C:C,"SF4"),"",INDEX(Ergebnisse!B:B,SMALL(IF(Ergebnisse!C$1:C$209="SF4",ROW($1:$209)),ROW(Ergebnisse!B80))))</f>
        <v/>
      </c>
      <c r="C88" s="18" t="str">
        <f>IF($B88="","",INDEX(Ergebnisse!D$9:D$209,MATCH($B88,Ergebnisse!$B$9:$B$209,0)))</f>
        <v/>
      </c>
      <c r="D88" s="18" t="str">
        <f>IF($B88="","",INDEX(Ergebnisse!E$9:E$209,MATCH($B88,Ergebnisse!$B$9:$B$209,0)))</f>
        <v/>
      </c>
      <c r="E88" s="18" t="str">
        <f>IF($B88="","",INDEX(Ergebnisse!F$9:F$209,MATCH($B88,Ergebnisse!$B$9:$B$209,0)))</f>
        <v/>
      </c>
      <c r="F88" s="18" t="str">
        <f>IF($B88="","",INDEX(Ergebnisse!G$9:G$209,MATCH($B88,Ergebnisse!$B$9:$B$209,0)))</f>
        <v/>
      </c>
      <c r="G88" s="18" t="str">
        <f>IF($B88="","",INDEX(Ergebnisse!H$9:H$209,MATCH($B88,Ergebnisse!$B$9:$B$209,0)))</f>
        <v/>
      </c>
      <c r="H88" s="18" t="str">
        <f>IF($B88="","",INDEX(Ergebnisse!I$9:I$209,MATCH($B88,Ergebnisse!$B$9:$B$209,0)))</f>
        <v/>
      </c>
      <c r="I88" s="18" t="str">
        <f>IF($B88="","",INDEX(Ergebnisse!J$9:J$209,MATCH($B88,Ergebnisse!$B$9:$B$209,0)))</f>
        <v/>
      </c>
      <c r="J88" s="18" t="str">
        <f>IF($B88="","",INDEX(Ergebnisse!K$9:K$209,MATCH($B88,Ergebnisse!$B$9:$B$209,0)))</f>
        <v/>
      </c>
      <c r="K88" s="18" t="str">
        <f>IF($B88="","",INDEX(Ergebnisse!L$9:L$209,MATCH($B88,Ergebnisse!$B$9:$B$209,0)))</f>
        <v/>
      </c>
      <c r="L88" s="18" t="str">
        <f>IF($B88="","",INDEX(Ergebnisse!M$9:M$209,MATCH($B88,Ergebnisse!$B$9:$B$209,0)))</f>
        <v/>
      </c>
      <c r="M88" s="18" t="str">
        <f>IF($B88="","",INDEX(Ergebnisse!N$9:N$209,MATCH($B88,Ergebnisse!$B$9:$B$209,0)))</f>
        <v/>
      </c>
      <c r="N88" s="18" t="str">
        <f>IF($B88="","",INDEX(Ergebnisse!O$9:O$209,MATCH($B88,Ergebnisse!$B$9:$B$209,0)))</f>
        <v/>
      </c>
      <c r="O88" s="18" t="str">
        <f>IF($B88="","",INDEX(Ergebnisse!P$9:P$209,MATCH($B88,Ergebnisse!$B$9:$B$209,0)))</f>
        <v/>
      </c>
      <c r="P88" s="18" t="str">
        <f>IF($B88="","",INDEX(Ergebnisse!Q$9:Q$209,MATCH($B88,Ergebnisse!$B$9:$B$209,0)))</f>
        <v/>
      </c>
      <c r="Q88" s="18" t="str">
        <f>IF($B88="","",INDEX(Ergebnisse!R$9:R$209,MATCH($B88,Ergebnisse!$B$9:$B$209,0)))</f>
        <v/>
      </c>
      <c r="R88" s="18" t="str">
        <f>IF($B88="","",INDEX(Ergebnisse!S$9:S$209,MATCH($B88,Ergebnisse!$B$9:$B$209,0)))</f>
        <v/>
      </c>
      <c r="S88" s="18" t="str">
        <f>IF($B88="","",INDEX(Ergebnisse!T$9:T$209,MATCH($B88,Ergebnisse!$B$9:$B$209,0)))</f>
        <v/>
      </c>
      <c r="T88" s="18" t="str">
        <f>IF($B88="","",INDEX(Ergebnisse!U$9:U$209,MATCH($B88,Ergebnisse!$B$9:$B$209,0)))</f>
        <v/>
      </c>
      <c r="U88" s="18" t="str">
        <f>IF($B88="","",INDEX(Ergebnisse!V$9:V$209,MATCH($B88,Ergebnisse!$B$9:$B$209,0)))</f>
        <v/>
      </c>
      <c r="V88" s="23" t="str">
        <f>IF($B88="","",INDEX(Ergebnisse!W$9:W$209,MATCH($B88,Ergebnisse!$B$9:$B$209,0)))</f>
        <v/>
      </c>
      <c r="W88" s="23" t="str">
        <f>IF($B88="","",INDEX(Ergebnisse!X$9:X$209,MATCH($B88,Ergebnisse!$B$9:$B$209,0)))</f>
        <v/>
      </c>
      <c r="X88" s="18" t="str">
        <f>IF($B88="","",INDEX(Ergebnisse!Y$9:Y$209,MATCH($B88,Ergebnisse!$B$9:$B$209,0)))</f>
        <v/>
      </c>
    </row>
    <row r="89" spans="1:24" x14ac:dyDescent="0.25">
      <c r="A89" s="18" t="str">
        <f>IF(B89="","",INDEX(Ergebnisse!A$9:A$209,MATCH(B89,Ergebnisse!B$9:B$209,0)))</f>
        <v/>
      </c>
      <c r="B89" s="18" t="str">
        <f t="array" ref="B89">IF(ROWS(Ergebnisse!$1:81)&gt;COUNTIF(Ergebnisse!C:C,"SF4"),"",INDEX(Ergebnisse!B:B,SMALL(IF(Ergebnisse!C$1:C$209="SF4",ROW($1:$209)),ROW(Ergebnisse!B81))))</f>
        <v/>
      </c>
      <c r="C89" s="18" t="str">
        <f>IF($B89="","",INDEX(Ergebnisse!D$9:D$209,MATCH($B89,Ergebnisse!$B$9:$B$209,0)))</f>
        <v/>
      </c>
      <c r="D89" s="18" t="str">
        <f>IF($B89="","",INDEX(Ergebnisse!E$9:E$209,MATCH($B89,Ergebnisse!$B$9:$B$209,0)))</f>
        <v/>
      </c>
      <c r="E89" s="18" t="str">
        <f>IF($B89="","",INDEX(Ergebnisse!F$9:F$209,MATCH($B89,Ergebnisse!$B$9:$B$209,0)))</f>
        <v/>
      </c>
      <c r="F89" s="18" t="str">
        <f>IF($B89="","",INDEX(Ergebnisse!G$9:G$209,MATCH($B89,Ergebnisse!$B$9:$B$209,0)))</f>
        <v/>
      </c>
      <c r="G89" s="18" t="str">
        <f>IF($B89="","",INDEX(Ergebnisse!H$9:H$209,MATCH($B89,Ergebnisse!$B$9:$B$209,0)))</f>
        <v/>
      </c>
      <c r="H89" s="18" t="str">
        <f>IF($B89="","",INDEX(Ergebnisse!I$9:I$209,MATCH($B89,Ergebnisse!$B$9:$B$209,0)))</f>
        <v/>
      </c>
      <c r="I89" s="18" t="str">
        <f>IF($B89="","",INDEX(Ergebnisse!J$9:J$209,MATCH($B89,Ergebnisse!$B$9:$B$209,0)))</f>
        <v/>
      </c>
      <c r="J89" s="18" t="str">
        <f>IF($B89="","",INDEX(Ergebnisse!K$9:K$209,MATCH($B89,Ergebnisse!$B$9:$B$209,0)))</f>
        <v/>
      </c>
      <c r="K89" s="18" t="str">
        <f>IF($B89="","",INDEX(Ergebnisse!L$9:L$209,MATCH($B89,Ergebnisse!$B$9:$B$209,0)))</f>
        <v/>
      </c>
      <c r="L89" s="18" t="str">
        <f>IF($B89="","",INDEX(Ergebnisse!M$9:M$209,MATCH($B89,Ergebnisse!$B$9:$B$209,0)))</f>
        <v/>
      </c>
      <c r="M89" s="18" t="str">
        <f>IF($B89="","",INDEX(Ergebnisse!N$9:N$209,MATCH($B89,Ergebnisse!$B$9:$B$209,0)))</f>
        <v/>
      </c>
      <c r="N89" s="18" t="str">
        <f>IF($B89="","",INDEX(Ergebnisse!O$9:O$209,MATCH($B89,Ergebnisse!$B$9:$B$209,0)))</f>
        <v/>
      </c>
      <c r="O89" s="18" t="str">
        <f>IF($B89="","",INDEX(Ergebnisse!P$9:P$209,MATCH($B89,Ergebnisse!$B$9:$B$209,0)))</f>
        <v/>
      </c>
      <c r="P89" s="18" t="str">
        <f>IF($B89="","",INDEX(Ergebnisse!Q$9:Q$209,MATCH($B89,Ergebnisse!$B$9:$B$209,0)))</f>
        <v/>
      </c>
      <c r="Q89" s="18" t="str">
        <f>IF($B89="","",INDEX(Ergebnisse!R$9:R$209,MATCH($B89,Ergebnisse!$B$9:$B$209,0)))</f>
        <v/>
      </c>
      <c r="R89" s="18" t="str">
        <f>IF($B89="","",INDEX(Ergebnisse!S$9:S$209,MATCH($B89,Ergebnisse!$B$9:$B$209,0)))</f>
        <v/>
      </c>
      <c r="S89" s="18" t="str">
        <f>IF($B89="","",INDEX(Ergebnisse!T$9:T$209,MATCH($B89,Ergebnisse!$B$9:$B$209,0)))</f>
        <v/>
      </c>
      <c r="T89" s="18" t="str">
        <f>IF($B89="","",INDEX(Ergebnisse!U$9:U$209,MATCH($B89,Ergebnisse!$B$9:$B$209,0)))</f>
        <v/>
      </c>
      <c r="U89" s="18" t="str">
        <f>IF($B89="","",INDEX(Ergebnisse!V$9:V$209,MATCH($B89,Ergebnisse!$B$9:$B$209,0)))</f>
        <v/>
      </c>
      <c r="V89" s="23" t="str">
        <f>IF($B89="","",INDEX(Ergebnisse!W$9:W$209,MATCH($B89,Ergebnisse!$B$9:$B$209,0)))</f>
        <v/>
      </c>
      <c r="W89" s="23" t="str">
        <f>IF($B89="","",INDEX(Ergebnisse!X$9:X$209,MATCH($B89,Ergebnisse!$B$9:$B$209,0)))</f>
        <v/>
      </c>
      <c r="X89" s="18" t="str">
        <f>IF($B89="","",INDEX(Ergebnisse!Y$9:Y$209,MATCH($B89,Ergebnisse!$B$9:$B$209,0)))</f>
        <v/>
      </c>
    </row>
    <row r="90" spans="1:24" x14ac:dyDescent="0.25">
      <c r="A90" s="18" t="str">
        <f>IF(B90="","",INDEX(Ergebnisse!A$9:A$209,MATCH(B90,Ergebnisse!B$9:B$209,0)))</f>
        <v/>
      </c>
      <c r="B90" s="18" t="str">
        <f t="array" ref="B90">IF(ROWS(Ergebnisse!$1:82)&gt;COUNTIF(Ergebnisse!C:C,"SF4"),"",INDEX(Ergebnisse!B:B,SMALL(IF(Ergebnisse!C$1:C$209="SF4",ROW($1:$209)),ROW(Ergebnisse!B82))))</f>
        <v/>
      </c>
      <c r="C90" s="18" t="str">
        <f>IF($B90="","",INDEX(Ergebnisse!D$9:D$209,MATCH($B90,Ergebnisse!$B$9:$B$209,0)))</f>
        <v/>
      </c>
      <c r="D90" s="18" t="str">
        <f>IF($B90="","",INDEX(Ergebnisse!E$9:E$209,MATCH($B90,Ergebnisse!$B$9:$B$209,0)))</f>
        <v/>
      </c>
      <c r="E90" s="18" t="str">
        <f>IF($B90="","",INDEX(Ergebnisse!F$9:F$209,MATCH($B90,Ergebnisse!$B$9:$B$209,0)))</f>
        <v/>
      </c>
      <c r="F90" s="18" t="str">
        <f>IF($B90="","",INDEX(Ergebnisse!G$9:G$209,MATCH($B90,Ergebnisse!$B$9:$B$209,0)))</f>
        <v/>
      </c>
      <c r="G90" s="18" t="str">
        <f>IF($B90="","",INDEX(Ergebnisse!H$9:H$209,MATCH($B90,Ergebnisse!$B$9:$B$209,0)))</f>
        <v/>
      </c>
      <c r="H90" s="18" t="str">
        <f>IF($B90="","",INDEX(Ergebnisse!I$9:I$209,MATCH($B90,Ergebnisse!$B$9:$B$209,0)))</f>
        <v/>
      </c>
      <c r="I90" s="18" t="str">
        <f>IF($B90="","",INDEX(Ergebnisse!J$9:J$209,MATCH($B90,Ergebnisse!$B$9:$B$209,0)))</f>
        <v/>
      </c>
      <c r="J90" s="18" t="str">
        <f>IF($B90="","",INDEX(Ergebnisse!K$9:K$209,MATCH($B90,Ergebnisse!$B$9:$B$209,0)))</f>
        <v/>
      </c>
      <c r="K90" s="18" t="str">
        <f>IF($B90="","",INDEX(Ergebnisse!L$9:L$209,MATCH($B90,Ergebnisse!$B$9:$B$209,0)))</f>
        <v/>
      </c>
      <c r="L90" s="18" t="str">
        <f>IF($B90="","",INDEX(Ergebnisse!M$9:M$209,MATCH($B90,Ergebnisse!$B$9:$B$209,0)))</f>
        <v/>
      </c>
      <c r="M90" s="18" t="str">
        <f>IF($B90="","",INDEX(Ergebnisse!N$9:N$209,MATCH($B90,Ergebnisse!$B$9:$B$209,0)))</f>
        <v/>
      </c>
      <c r="N90" s="18" t="str">
        <f>IF($B90="","",INDEX(Ergebnisse!O$9:O$209,MATCH($B90,Ergebnisse!$B$9:$B$209,0)))</f>
        <v/>
      </c>
      <c r="O90" s="18" t="str">
        <f>IF($B90="","",INDEX(Ergebnisse!P$9:P$209,MATCH($B90,Ergebnisse!$B$9:$B$209,0)))</f>
        <v/>
      </c>
      <c r="P90" s="18" t="str">
        <f>IF($B90="","",INDEX(Ergebnisse!Q$9:Q$209,MATCH($B90,Ergebnisse!$B$9:$B$209,0)))</f>
        <v/>
      </c>
      <c r="Q90" s="18" t="str">
        <f>IF($B90="","",INDEX(Ergebnisse!R$9:R$209,MATCH($B90,Ergebnisse!$B$9:$B$209,0)))</f>
        <v/>
      </c>
      <c r="R90" s="18" t="str">
        <f>IF($B90="","",INDEX(Ergebnisse!S$9:S$209,MATCH($B90,Ergebnisse!$B$9:$B$209,0)))</f>
        <v/>
      </c>
      <c r="S90" s="18" t="str">
        <f>IF($B90="","",INDEX(Ergebnisse!T$9:T$209,MATCH($B90,Ergebnisse!$B$9:$B$209,0)))</f>
        <v/>
      </c>
      <c r="T90" s="18" t="str">
        <f>IF($B90="","",INDEX(Ergebnisse!U$9:U$209,MATCH($B90,Ergebnisse!$B$9:$B$209,0)))</f>
        <v/>
      </c>
      <c r="U90" s="18" t="str">
        <f>IF($B90="","",INDEX(Ergebnisse!V$9:V$209,MATCH($B90,Ergebnisse!$B$9:$B$209,0)))</f>
        <v/>
      </c>
      <c r="V90" s="23" t="str">
        <f>IF($B90="","",INDEX(Ergebnisse!W$9:W$209,MATCH($B90,Ergebnisse!$B$9:$B$209,0)))</f>
        <v/>
      </c>
      <c r="W90" s="23" t="str">
        <f>IF($B90="","",INDEX(Ergebnisse!X$9:X$209,MATCH($B90,Ergebnisse!$B$9:$B$209,0)))</f>
        <v/>
      </c>
      <c r="X90" s="18" t="str">
        <f>IF($B90="","",INDEX(Ergebnisse!Y$9:Y$209,MATCH($B90,Ergebnisse!$B$9:$B$209,0)))</f>
        <v/>
      </c>
    </row>
    <row r="91" spans="1:24" x14ac:dyDescent="0.25">
      <c r="A91" s="18" t="str">
        <f>IF(B91="","",INDEX(Ergebnisse!A$9:A$209,MATCH(B91,Ergebnisse!B$9:B$209,0)))</f>
        <v/>
      </c>
      <c r="B91" s="18" t="str">
        <f t="array" ref="B91">IF(ROWS(Ergebnisse!$1:83)&gt;COUNTIF(Ergebnisse!C:C,"SF4"),"",INDEX(Ergebnisse!B:B,SMALL(IF(Ergebnisse!C$1:C$209="SF4",ROW($1:$209)),ROW(Ergebnisse!B83))))</f>
        <v/>
      </c>
      <c r="C91" s="18" t="str">
        <f>IF($B91="","",INDEX(Ergebnisse!D$9:D$209,MATCH($B91,Ergebnisse!$B$9:$B$209,0)))</f>
        <v/>
      </c>
      <c r="D91" s="18" t="str">
        <f>IF($B91="","",INDEX(Ergebnisse!E$9:E$209,MATCH($B91,Ergebnisse!$B$9:$B$209,0)))</f>
        <v/>
      </c>
      <c r="E91" s="18" t="str">
        <f>IF($B91="","",INDEX(Ergebnisse!F$9:F$209,MATCH($B91,Ergebnisse!$B$9:$B$209,0)))</f>
        <v/>
      </c>
      <c r="F91" s="18" t="str">
        <f>IF($B91="","",INDEX(Ergebnisse!G$9:G$209,MATCH($B91,Ergebnisse!$B$9:$B$209,0)))</f>
        <v/>
      </c>
      <c r="G91" s="18" t="str">
        <f>IF($B91="","",INDEX(Ergebnisse!H$9:H$209,MATCH($B91,Ergebnisse!$B$9:$B$209,0)))</f>
        <v/>
      </c>
      <c r="H91" s="18" t="str">
        <f>IF($B91="","",INDEX(Ergebnisse!I$9:I$209,MATCH($B91,Ergebnisse!$B$9:$B$209,0)))</f>
        <v/>
      </c>
      <c r="I91" s="18" t="str">
        <f>IF($B91="","",INDEX(Ergebnisse!J$9:J$209,MATCH($B91,Ergebnisse!$B$9:$B$209,0)))</f>
        <v/>
      </c>
      <c r="J91" s="18" t="str">
        <f>IF($B91="","",INDEX(Ergebnisse!K$9:K$209,MATCH($B91,Ergebnisse!$B$9:$B$209,0)))</f>
        <v/>
      </c>
      <c r="K91" s="18" t="str">
        <f>IF($B91="","",INDEX(Ergebnisse!L$9:L$209,MATCH($B91,Ergebnisse!$B$9:$B$209,0)))</f>
        <v/>
      </c>
      <c r="L91" s="18" t="str">
        <f>IF($B91="","",INDEX(Ergebnisse!M$9:M$209,MATCH($B91,Ergebnisse!$B$9:$B$209,0)))</f>
        <v/>
      </c>
      <c r="M91" s="18" t="str">
        <f>IF($B91="","",INDEX(Ergebnisse!N$9:N$209,MATCH($B91,Ergebnisse!$B$9:$B$209,0)))</f>
        <v/>
      </c>
      <c r="N91" s="18" t="str">
        <f>IF($B91="","",INDEX(Ergebnisse!O$9:O$209,MATCH($B91,Ergebnisse!$B$9:$B$209,0)))</f>
        <v/>
      </c>
      <c r="O91" s="18" t="str">
        <f>IF($B91="","",INDEX(Ergebnisse!P$9:P$209,MATCH($B91,Ergebnisse!$B$9:$B$209,0)))</f>
        <v/>
      </c>
      <c r="P91" s="18" t="str">
        <f>IF($B91="","",INDEX(Ergebnisse!Q$9:Q$209,MATCH($B91,Ergebnisse!$B$9:$B$209,0)))</f>
        <v/>
      </c>
      <c r="Q91" s="18" t="str">
        <f>IF($B91="","",INDEX(Ergebnisse!R$9:R$209,MATCH($B91,Ergebnisse!$B$9:$B$209,0)))</f>
        <v/>
      </c>
      <c r="R91" s="18" t="str">
        <f>IF($B91="","",INDEX(Ergebnisse!S$9:S$209,MATCH($B91,Ergebnisse!$B$9:$B$209,0)))</f>
        <v/>
      </c>
      <c r="S91" s="18" t="str">
        <f>IF($B91="","",INDEX(Ergebnisse!T$9:T$209,MATCH($B91,Ergebnisse!$B$9:$B$209,0)))</f>
        <v/>
      </c>
      <c r="T91" s="18" t="str">
        <f>IF($B91="","",INDEX(Ergebnisse!U$9:U$209,MATCH($B91,Ergebnisse!$B$9:$B$209,0)))</f>
        <v/>
      </c>
      <c r="U91" s="18" t="str">
        <f>IF($B91="","",INDEX(Ergebnisse!V$9:V$209,MATCH($B91,Ergebnisse!$B$9:$B$209,0)))</f>
        <v/>
      </c>
      <c r="V91" s="23" t="str">
        <f>IF($B91="","",INDEX(Ergebnisse!W$9:W$209,MATCH($B91,Ergebnisse!$B$9:$B$209,0)))</f>
        <v/>
      </c>
      <c r="W91" s="23" t="str">
        <f>IF($B91="","",INDEX(Ergebnisse!X$9:X$209,MATCH($B91,Ergebnisse!$B$9:$B$209,0)))</f>
        <v/>
      </c>
      <c r="X91" s="18" t="str">
        <f>IF($B91="","",INDEX(Ergebnisse!Y$9:Y$209,MATCH($B91,Ergebnisse!$B$9:$B$209,0)))</f>
        <v/>
      </c>
    </row>
    <row r="92" spans="1:24" x14ac:dyDescent="0.25">
      <c r="A92" s="18" t="str">
        <f>IF(B92="","",INDEX(Ergebnisse!A$9:A$209,MATCH(B92,Ergebnisse!B$9:B$209,0)))</f>
        <v/>
      </c>
      <c r="B92" s="18" t="str">
        <f t="array" ref="B92">IF(ROWS(Ergebnisse!$1:84)&gt;COUNTIF(Ergebnisse!C:C,"SF4"),"",INDEX(Ergebnisse!B:B,SMALL(IF(Ergebnisse!C$1:C$209="SF4",ROW($1:$209)),ROW(Ergebnisse!B84))))</f>
        <v/>
      </c>
      <c r="C92" s="18" t="str">
        <f>IF($B92="","",INDEX(Ergebnisse!D$9:D$209,MATCH($B92,Ergebnisse!$B$9:$B$209,0)))</f>
        <v/>
      </c>
      <c r="D92" s="18" t="str">
        <f>IF($B92="","",INDEX(Ergebnisse!E$9:E$209,MATCH($B92,Ergebnisse!$B$9:$B$209,0)))</f>
        <v/>
      </c>
      <c r="E92" s="18" t="str">
        <f>IF($B92="","",INDEX(Ergebnisse!F$9:F$209,MATCH($B92,Ergebnisse!$B$9:$B$209,0)))</f>
        <v/>
      </c>
      <c r="F92" s="18" t="str">
        <f>IF($B92="","",INDEX(Ergebnisse!G$9:G$209,MATCH($B92,Ergebnisse!$B$9:$B$209,0)))</f>
        <v/>
      </c>
      <c r="G92" s="18" t="str">
        <f>IF($B92="","",INDEX(Ergebnisse!H$9:H$209,MATCH($B92,Ergebnisse!$B$9:$B$209,0)))</f>
        <v/>
      </c>
      <c r="H92" s="18" t="str">
        <f>IF($B92="","",INDEX(Ergebnisse!I$9:I$209,MATCH($B92,Ergebnisse!$B$9:$B$209,0)))</f>
        <v/>
      </c>
      <c r="I92" s="18" t="str">
        <f>IF($B92="","",INDEX(Ergebnisse!J$9:J$209,MATCH($B92,Ergebnisse!$B$9:$B$209,0)))</f>
        <v/>
      </c>
      <c r="J92" s="18" t="str">
        <f>IF($B92="","",INDEX(Ergebnisse!K$9:K$209,MATCH($B92,Ergebnisse!$B$9:$B$209,0)))</f>
        <v/>
      </c>
      <c r="K92" s="18" t="str">
        <f>IF($B92="","",INDEX(Ergebnisse!L$9:L$209,MATCH($B92,Ergebnisse!$B$9:$B$209,0)))</f>
        <v/>
      </c>
      <c r="L92" s="18" t="str">
        <f>IF($B92="","",INDEX(Ergebnisse!M$9:M$209,MATCH($B92,Ergebnisse!$B$9:$B$209,0)))</f>
        <v/>
      </c>
      <c r="M92" s="18" t="str">
        <f>IF($B92="","",INDEX(Ergebnisse!N$9:N$209,MATCH($B92,Ergebnisse!$B$9:$B$209,0)))</f>
        <v/>
      </c>
      <c r="N92" s="18" t="str">
        <f>IF($B92="","",INDEX(Ergebnisse!O$9:O$209,MATCH($B92,Ergebnisse!$B$9:$B$209,0)))</f>
        <v/>
      </c>
      <c r="O92" s="18" t="str">
        <f>IF($B92="","",INDEX(Ergebnisse!P$9:P$209,MATCH($B92,Ergebnisse!$B$9:$B$209,0)))</f>
        <v/>
      </c>
      <c r="P92" s="18" t="str">
        <f>IF($B92="","",INDEX(Ergebnisse!Q$9:Q$209,MATCH($B92,Ergebnisse!$B$9:$B$209,0)))</f>
        <v/>
      </c>
      <c r="Q92" s="18" t="str">
        <f>IF($B92="","",INDEX(Ergebnisse!R$9:R$209,MATCH($B92,Ergebnisse!$B$9:$B$209,0)))</f>
        <v/>
      </c>
      <c r="R92" s="18" t="str">
        <f>IF($B92="","",INDEX(Ergebnisse!S$9:S$209,MATCH($B92,Ergebnisse!$B$9:$B$209,0)))</f>
        <v/>
      </c>
      <c r="S92" s="18" t="str">
        <f>IF($B92="","",INDEX(Ergebnisse!T$9:T$209,MATCH($B92,Ergebnisse!$B$9:$B$209,0)))</f>
        <v/>
      </c>
      <c r="T92" s="18" t="str">
        <f>IF($B92="","",INDEX(Ergebnisse!U$9:U$209,MATCH($B92,Ergebnisse!$B$9:$B$209,0)))</f>
        <v/>
      </c>
      <c r="U92" s="18" t="str">
        <f>IF($B92="","",INDEX(Ergebnisse!V$9:V$209,MATCH($B92,Ergebnisse!$B$9:$B$209,0)))</f>
        <v/>
      </c>
      <c r="V92" s="23" t="str">
        <f>IF($B92="","",INDEX(Ergebnisse!W$9:W$209,MATCH($B92,Ergebnisse!$B$9:$B$209,0)))</f>
        <v/>
      </c>
      <c r="W92" s="23" t="str">
        <f>IF($B92="","",INDEX(Ergebnisse!X$9:X$209,MATCH($B92,Ergebnisse!$B$9:$B$209,0)))</f>
        <v/>
      </c>
      <c r="X92" s="18" t="str">
        <f>IF($B92="","",INDEX(Ergebnisse!Y$9:Y$209,MATCH($B92,Ergebnisse!$B$9:$B$209,0)))</f>
        <v/>
      </c>
    </row>
    <row r="93" spans="1:24" x14ac:dyDescent="0.25">
      <c r="A93" s="18" t="str">
        <f>IF(B93="","",INDEX(Ergebnisse!A$9:A$209,MATCH(B93,Ergebnisse!B$9:B$209,0)))</f>
        <v/>
      </c>
      <c r="B93" s="18" t="str">
        <f t="array" ref="B93">IF(ROWS(Ergebnisse!$1:85)&gt;COUNTIF(Ergebnisse!C:C,"SF4"),"",INDEX(Ergebnisse!B:B,SMALL(IF(Ergebnisse!C$1:C$209="SF4",ROW($1:$209)),ROW(Ergebnisse!B85))))</f>
        <v/>
      </c>
      <c r="C93" s="18" t="str">
        <f>IF($B93="","",INDEX(Ergebnisse!D$9:D$209,MATCH($B93,Ergebnisse!$B$9:$B$209,0)))</f>
        <v/>
      </c>
      <c r="D93" s="18" t="str">
        <f>IF($B93="","",INDEX(Ergebnisse!E$9:E$209,MATCH($B93,Ergebnisse!$B$9:$B$209,0)))</f>
        <v/>
      </c>
      <c r="E93" s="18" t="str">
        <f>IF($B93="","",INDEX(Ergebnisse!F$9:F$209,MATCH($B93,Ergebnisse!$B$9:$B$209,0)))</f>
        <v/>
      </c>
      <c r="F93" s="18" t="str">
        <f>IF($B93="","",INDEX(Ergebnisse!G$9:G$209,MATCH($B93,Ergebnisse!$B$9:$B$209,0)))</f>
        <v/>
      </c>
      <c r="G93" s="18" t="str">
        <f>IF($B93="","",INDEX(Ergebnisse!H$9:H$209,MATCH($B93,Ergebnisse!$B$9:$B$209,0)))</f>
        <v/>
      </c>
      <c r="H93" s="18" t="str">
        <f>IF($B93="","",INDEX(Ergebnisse!I$9:I$209,MATCH($B93,Ergebnisse!$B$9:$B$209,0)))</f>
        <v/>
      </c>
      <c r="I93" s="18" t="str">
        <f>IF($B93="","",INDEX(Ergebnisse!J$9:J$209,MATCH($B93,Ergebnisse!$B$9:$B$209,0)))</f>
        <v/>
      </c>
      <c r="J93" s="18" t="str">
        <f>IF($B93="","",INDEX(Ergebnisse!K$9:K$209,MATCH($B93,Ergebnisse!$B$9:$B$209,0)))</f>
        <v/>
      </c>
      <c r="K93" s="18" t="str">
        <f>IF($B93="","",INDEX(Ergebnisse!L$9:L$209,MATCH($B93,Ergebnisse!$B$9:$B$209,0)))</f>
        <v/>
      </c>
      <c r="L93" s="18" t="str">
        <f>IF($B93="","",INDEX(Ergebnisse!M$9:M$209,MATCH($B93,Ergebnisse!$B$9:$B$209,0)))</f>
        <v/>
      </c>
      <c r="M93" s="18" t="str">
        <f>IF($B93="","",INDEX(Ergebnisse!N$9:N$209,MATCH($B93,Ergebnisse!$B$9:$B$209,0)))</f>
        <v/>
      </c>
      <c r="N93" s="18" t="str">
        <f>IF($B93="","",INDEX(Ergebnisse!O$9:O$209,MATCH($B93,Ergebnisse!$B$9:$B$209,0)))</f>
        <v/>
      </c>
      <c r="O93" s="18" t="str">
        <f>IF($B93="","",INDEX(Ergebnisse!P$9:P$209,MATCH($B93,Ergebnisse!$B$9:$B$209,0)))</f>
        <v/>
      </c>
      <c r="P93" s="18" t="str">
        <f>IF($B93="","",INDEX(Ergebnisse!Q$9:Q$209,MATCH($B93,Ergebnisse!$B$9:$B$209,0)))</f>
        <v/>
      </c>
      <c r="Q93" s="18" t="str">
        <f>IF($B93="","",INDEX(Ergebnisse!R$9:R$209,MATCH($B93,Ergebnisse!$B$9:$B$209,0)))</f>
        <v/>
      </c>
      <c r="R93" s="18" t="str">
        <f>IF($B93="","",INDEX(Ergebnisse!S$9:S$209,MATCH($B93,Ergebnisse!$B$9:$B$209,0)))</f>
        <v/>
      </c>
      <c r="S93" s="18" t="str">
        <f>IF($B93="","",INDEX(Ergebnisse!T$9:T$209,MATCH($B93,Ergebnisse!$B$9:$B$209,0)))</f>
        <v/>
      </c>
      <c r="T93" s="18" t="str">
        <f>IF($B93="","",INDEX(Ergebnisse!U$9:U$209,MATCH($B93,Ergebnisse!$B$9:$B$209,0)))</f>
        <v/>
      </c>
      <c r="U93" s="18" t="str">
        <f>IF($B93="","",INDEX(Ergebnisse!V$9:V$209,MATCH($B93,Ergebnisse!$B$9:$B$209,0)))</f>
        <v/>
      </c>
      <c r="V93" s="23" t="str">
        <f>IF($B93="","",INDEX(Ergebnisse!W$9:W$209,MATCH($B93,Ergebnisse!$B$9:$B$209,0)))</f>
        <v/>
      </c>
      <c r="W93" s="23" t="str">
        <f>IF($B93="","",INDEX(Ergebnisse!X$9:X$209,MATCH($B93,Ergebnisse!$B$9:$B$209,0)))</f>
        <v/>
      </c>
      <c r="X93" s="18" t="str">
        <f>IF($B93="","",INDEX(Ergebnisse!Y$9:Y$209,MATCH($B93,Ergebnisse!$B$9:$B$209,0)))</f>
        <v/>
      </c>
    </row>
    <row r="94" spans="1:24" x14ac:dyDescent="0.25">
      <c r="A94" s="18" t="str">
        <f>IF(B94="","",INDEX(Ergebnisse!A$9:A$209,MATCH(B94,Ergebnisse!B$9:B$209,0)))</f>
        <v/>
      </c>
      <c r="B94" s="18" t="str">
        <f t="array" ref="B94">IF(ROWS(Ergebnisse!$1:86)&gt;COUNTIF(Ergebnisse!C:C,"SF4"),"",INDEX(Ergebnisse!B:B,SMALL(IF(Ergebnisse!C$1:C$209="SF4",ROW($1:$209)),ROW(Ergebnisse!B86))))</f>
        <v/>
      </c>
      <c r="C94" s="18" t="str">
        <f>IF($B94="","",INDEX(Ergebnisse!D$9:D$209,MATCH($B94,Ergebnisse!$B$9:$B$209,0)))</f>
        <v/>
      </c>
      <c r="D94" s="18" t="str">
        <f>IF($B94="","",INDEX(Ergebnisse!E$9:E$209,MATCH($B94,Ergebnisse!$B$9:$B$209,0)))</f>
        <v/>
      </c>
      <c r="E94" s="18" t="str">
        <f>IF($B94="","",INDEX(Ergebnisse!F$9:F$209,MATCH($B94,Ergebnisse!$B$9:$B$209,0)))</f>
        <v/>
      </c>
      <c r="F94" s="18" t="str">
        <f>IF($B94="","",INDEX(Ergebnisse!G$9:G$209,MATCH($B94,Ergebnisse!$B$9:$B$209,0)))</f>
        <v/>
      </c>
      <c r="G94" s="18" t="str">
        <f>IF($B94="","",INDEX(Ergebnisse!H$9:H$209,MATCH($B94,Ergebnisse!$B$9:$B$209,0)))</f>
        <v/>
      </c>
      <c r="H94" s="18" t="str">
        <f>IF($B94="","",INDEX(Ergebnisse!I$9:I$209,MATCH($B94,Ergebnisse!$B$9:$B$209,0)))</f>
        <v/>
      </c>
      <c r="I94" s="18" t="str">
        <f>IF($B94="","",INDEX(Ergebnisse!J$9:J$209,MATCH($B94,Ergebnisse!$B$9:$B$209,0)))</f>
        <v/>
      </c>
      <c r="J94" s="18" t="str">
        <f>IF($B94="","",INDEX(Ergebnisse!K$9:K$209,MATCH($B94,Ergebnisse!$B$9:$B$209,0)))</f>
        <v/>
      </c>
      <c r="K94" s="18" t="str">
        <f>IF($B94="","",INDEX(Ergebnisse!L$9:L$209,MATCH($B94,Ergebnisse!$B$9:$B$209,0)))</f>
        <v/>
      </c>
      <c r="L94" s="18" t="str">
        <f>IF($B94="","",INDEX(Ergebnisse!M$9:M$209,MATCH($B94,Ergebnisse!$B$9:$B$209,0)))</f>
        <v/>
      </c>
      <c r="M94" s="18" t="str">
        <f>IF($B94="","",INDEX(Ergebnisse!N$9:N$209,MATCH($B94,Ergebnisse!$B$9:$B$209,0)))</f>
        <v/>
      </c>
      <c r="N94" s="18" t="str">
        <f>IF($B94="","",INDEX(Ergebnisse!O$9:O$209,MATCH($B94,Ergebnisse!$B$9:$B$209,0)))</f>
        <v/>
      </c>
      <c r="O94" s="18" t="str">
        <f>IF($B94="","",INDEX(Ergebnisse!P$9:P$209,MATCH($B94,Ergebnisse!$B$9:$B$209,0)))</f>
        <v/>
      </c>
      <c r="P94" s="18" t="str">
        <f>IF($B94="","",INDEX(Ergebnisse!Q$9:Q$209,MATCH($B94,Ergebnisse!$B$9:$B$209,0)))</f>
        <v/>
      </c>
      <c r="Q94" s="18" t="str">
        <f>IF($B94="","",INDEX(Ergebnisse!R$9:R$209,MATCH($B94,Ergebnisse!$B$9:$B$209,0)))</f>
        <v/>
      </c>
      <c r="R94" s="18" t="str">
        <f>IF($B94="","",INDEX(Ergebnisse!S$9:S$209,MATCH($B94,Ergebnisse!$B$9:$B$209,0)))</f>
        <v/>
      </c>
      <c r="S94" s="18" t="str">
        <f>IF($B94="","",INDEX(Ergebnisse!T$9:T$209,MATCH($B94,Ergebnisse!$B$9:$B$209,0)))</f>
        <v/>
      </c>
      <c r="T94" s="18" t="str">
        <f>IF($B94="","",INDEX(Ergebnisse!U$9:U$209,MATCH($B94,Ergebnisse!$B$9:$B$209,0)))</f>
        <v/>
      </c>
      <c r="U94" s="18" t="str">
        <f>IF($B94="","",INDEX(Ergebnisse!V$9:V$209,MATCH($B94,Ergebnisse!$B$9:$B$209,0)))</f>
        <v/>
      </c>
      <c r="V94" s="23" t="str">
        <f>IF($B94="","",INDEX(Ergebnisse!W$9:W$209,MATCH($B94,Ergebnisse!$B$9:$B$209,0)))</f>
        <v/>
      </c>
      <c r="W94" s="23" t="str">
        <f>IF($B94="","",INDEX(Ergebnisse!X$9:X$209,MATCH($B94,Ergebnisse!$B$9:$B$209,0)))</f>
        <v/>
      </c>
      <c r="X94" s="18" t="str">
        <f>IF($B94="","",INDEX(Ergebnisse!Y$9:Y$209,MATCH($B94,Ergebnisse!$B$9:$B$209,0)))</f>
        <v/>
      </c>
    </row>
    <row r="95" spans="1:24" x14ac:dyDescent="0.25">
      <c r="A95" s="18" t="str">
        <f>IF(B95="","",INDEX(Ergebnisse!A$9:A$209,MATCH(B95,Ergebnisse!B$9:B$209,0)))</f>
        <v/>
      </c>
      <c r="B95" s="18" t="str">
        <f t="array" ref="B95">IF(ROWS(Ergebnisse!$1:87)&gt;COUNTIF(Ergebnisse!C:C,"SF4"),"",INDEX(Ergebnisse!B:B,SMALL(IF(Ergebnisse!C$1:C$209="SF4",ROW($1:$209)),ROW(Ergebnisse!B87))))</f>
        <v/>
      </c>
      <c r="C95" s="18" t="str">
        <f>IF($B95="","",INDEX(Ergebnisse!D$9:D$209,MATCH($B95,Ergebnisse!$B$9:$B$209,0)))</f>
        <v/>
      </c>
      <c r="D95" s="18" t="str">
        <f>IF($B95="","",INDEX(Ergebnisse!E$9:E$209,MATCH($B95,Ergebnisse!$B$9:$B$209,0)))</f>
        <v/>
      </c>
      <c r="E95" s="18" t="str">
        <f>IF($B95="","",INDEX(Ergebnisse!F$9:F$209,MATCH($B95,Ergebnisse!$B$9:$B$209,0)))</f>
        <v/>
      </c>
      <c r="F95" s="18" t="str">
        <f>IF($B95="","",INDEX(Ergebnisse!G$9:G$209,MATCH($B95,Ergebnisse!$B$9:$B$209,0)))</f>
        <v/>
      </c>
      <c r="G95" s="18" t="str">
        <f>IF($B95="","",INDEX(Ergebnisse!H$9:H$209,MATCH($B95,Ergebnisse!$B$9:$B$209,0)))</f>
        <v/>
      </c>
      <c r="H95" s="18" t="str">
        <f>IF($B95="","",INDEX(Ergebnisse!I$9:I$209,MATCH($B95,Ergebnisse!$B$9:$B$209,0)))</f>
        <v/>
      </c>
      <c r="I95" s="18" t="str">
        <f>IF($B95="","",INDEX(Ergebnisse!J$9:J$209,MATCH($B95,Ergebnisse!$B$9:$B$209,0)))</f>
        <v/>
      </c>
      <c r="J95" s="18" t="str">
        <f>IF($B95="","",INDEX(Ergebnisse!K$9:K$209,MATCH($B95,Ergebnisse!$B$9:$B$209,0)))</f>
        <v/>
      </c>
      <c r="K95" s="18" t="str">
        <f>IF($B95="","",INDEX(Ergebnisse!L$9:L$209,MATCH($B95,Ergebnisse!$B$9:$B$209,0)))</f>
        <v/>
      </c>
      <c r="L95" s="18" t="str">
        <f>IF($B95="","",INDEX(Ergebnisse!M$9:M$209,MATCH($B95,Ergebnisse!$B$9:$B$209,0)))</f>
        <v/>
      </c>
      <c r="M95" s="18" t="str">
        <f>IF($B95="","",INDEX(Ergebnisse!N$9:N$209,MATCH($B95,Ergebnisse!$B$9:$B$209,0)))</f>
        <v/>
      </c>
      <c r="N95" s="18" t="str">
        <f>IF($B95="","",INDEX(Ergebnisse!O$9:O$209,MATCH($B95,Ergebnisse!$B$9:$B$209,0)))</f>
        <v/>
      </c>
      <c r="O95" s="18" t="str">
        <f>IF($B95="","",INDEX(Ergebnisse!P$9:P$209,MATCH($B95,Ergebnisse!$B$9:$B$209,0)))</f>
        <v/>
      </c>
      <c r="P95" s="18" t="str">
        <f>IF($B95="","",INDEX(Ergebnisse!Q$9:Q$209,MATCH($B95,Ergebnisse!$B$9:$B$209,0)))</f>
        <v/>
      </c>
      <c r="Q95" s="18" t="str">
        <f>IF($B95="","",INDEX(Ergebnisse!R$9:R$209,MATCH($B95,Ergebnisse!$B$9:$B$209,0)))</f>
        <v/>
      </c>
      <c r="R95" s="18" t="str">
        <f>IF($B95="","",INDEX(Ergebnisse!S$9:S$209,MATCH($B95,Ergebnisse!$B$9:$B$209,0)))</f>
        <v/>
      </c>
      <c r="S95" s="18" t="str">
        <f>IF($B95="","",INDEX(Ergebnisse!T$9:T$209,MATCH($B95,Ergebnisse!$B$9:$B$209,0)))</f>
        <v/>
      </c>
      <c r="T95" s="18" t="str">
        <f>IF($B95="","",INDEX(Ergebnisse!U$9:U$209,MATCH($B95,Ergebnisse!$B$9:$B$209,0)))</f>
        <v/>
      </c>
      <c r="U95" s="18" t="str">
        <f>IF($B95="","",INDEX(Ergebnisse!V$9:V$209,MATCH($B95,Ergebnisse!$B$9:$B$209,0)))</f>
        <v/>
      </c>
      <c r="V95" s="23" t="str">
        <f>IF($B95="","",INDEX(Ergebnisse!W$9:W$209,MATCH($B95,Ergebnisse!$B$9:$B$209,0)))</f>
        <v/>
      </c>
      <c r="W95" s="23" t="str">
        <f>IF($B95="","",INDEX(Ergebnisse!X$9:X$209,MATCH($B95,Ergebnisse!$B$9:$B$209,0)))</f>
        <v/>
      </c>
      <c r="X95" s="18" t="str">
        <f>IF($B95="","",INDEX(Ergebnisse!Y$9:Y$209,MATCH($B95,Ergebnisse!$B$9:$B$209,0)))</f>
        <v/>
      </c>
    </row>
    <row r="96" spans="1:24" x14ac:dyDescent="0.25">
      <c r="A96" s="18" t="str">
        <f>IF(B96="","",INDEX(Ergebnisse!A$9:A$209,MATCH(B96,Ergebnisse!B$9:B$209,0)))</f>
        <v/>
      </c>
      <c r="B96" s="18" t="str">
        <f t="array" ref="B96">IF(ROWS(Ergebnisse!$1:88)&gt;COUNTIF(Ergebnisse!C:C,"SF4"),"",INDEX(Ergebnisse!B:B,SMALL(IF(Ergebnisse!C$1:C$209="SF4",ROW($1:$209)),ROW(Ergebnisse!B88))))</f>
        <v/>
      </c>
      <c r="C96" s="18" t="str">
        <f>IF($B96="","",INDEX(Ergebnisse!D$9:D$209,MATCH($B96,Ergebnisse!$B$9:$B$209,0)))</f>
        <v/>
      </c>
      <c r="D96" s="18" t="str">
        <f>IF($B96="","",INDEX(Ergebnisse!E$9:E$209,MATCH($B96,Ergebnisse!$B$9:$B$209,0)))</f>
        <v/>
      </c>
      <c r="E96" s="18" t="str">
        <f>IF($B96="","",INDEX(Ergebnisse!F$9:F$209,MATCH($B96,Ergebnisse!$B$9:$B$209,0)))</f>
        <v/>
      </c>
      <c r="F96" s="18" t="str">
        <f>IF($B96="","",INDEX(Ergebnisse!G$9:G$209,MATCH($B96,Ergebnisse!$B$9:$B$209,0)))</f>
        <v/>
      </c>
      <c r="G96" s="18" t="str">
        <f>IF($B96="","",INDEX(Ergebnisse!H$9:H$209,MATCH($B96,Ergebnisse!$B$9:$B$209,0)))</f>
        <v/>
      </c>
      <c r="H96" s="18" t="str">
        <f>IF($B96="","",INDEX(Ergebnisse!I$9:I$209,MATCH($B96,Ergebnisse!$B$9:$B$209,0)))</f>
        <v/>
      </c>
      <c r="I96" s="18" t="str">
        <f>IF($B96="","",INDEX(Ergebnisse!J$9:J$209,MATCH($B96,Ergebnisse!$B$9:$B$209,0)))</f>
        <v/>
      </c>
      <c r="J96" s="18" t="str">
        <f>IF($B96="","",INDEX(Ergebnisse!K$9:K$209,MATCH($B96,Ergebnisse!$B$9:$B$209,0)))</f>
        <v/>
      </c>
      <c r="K96" s="18" t="str">
        <f>IF($B96="","",INDEX(Ergebnisse!L$9:L$209,MATCH($B96,Ergebnisse!$B$9:$B$209,0)))</f>
        <v/>
      </c>
      <c r="L96" s="18" t="str">
        <f>IF($B96="","",INDEX(Ergebnisse!M$9:M$209,MATCH($B96,Ergebnisse!$B$9:$B$209,0)))</f>
        <v/>
      </c>
      <c r="M96" s="18" t="str">
        <f>IF($B96="","",INDEX(Ergebnisse!N$9:N$209,MATCH($B96,Ergebnisse!$B$9:$B$209,0)))</f>
        <v/>
      </c>
      <c r="N96" s="18" t="str">
        <f>IF($B96="","",INDEX(Ergebnisse!O$9:O$209,MATCH($B96,Ergebnisse!$B$9:$B$209,0)))</f>
        <v/>
      </c>
      <c r="O96" s="18" t="str">
        <f>IF($B96="","",INDEX(Ergebnisse!P$9:P$209,MATCH($B96,Ergebnisse!$B$9:$B$209,0)))</f>
        <v/>
      </c>
      <c r="P96" s="18" t="str">
        <f>IF($B96="","",INDEX(Ergebnisse!Q$9:Q$209,MATCH($B96,Ergebnisse!$B$9:$B$209,0)))</f>
        <v/>
      </c>
      <c r="Q96" s="18" t="str">
        <f>IF($B96="","",INDEX(Ergebnisse!R$9:R$209,MATCH($B96,Ergebnisse!$B$9:$B$209,0)))</f>
        <v/>
      </c>
      <c r="R96" s="18" t="str">
        <f>IF($B96="","",INDEX(Ergebnisse!S$9:S$209,MATCH($B96,Ergebnisse!$B$9:$B$209,0)))</f>
        <v/>
      </c>
      <c r="S96" s="18" t="str">
        <f>IF($B96="","",INDEX(Ergebnisse!T$9:T$209,MATCH($B96,Ergebnisse!$B$9:$B$209,0)))</f>
        <v/>
      </c>
      <c r="T96" s="18" t="str">
        <f>IF($B96="","",INDEX(Ergebnisse!U$9:U$209,MATCH($B96,Ergebnisse!$B$9:$B$209,0)))</f>
        <v/>
      </c>
      <c r="U96" s="18" t="str">
        <f>IF($B96="","",INDEX(Ergebnisse!V$9:V$209,MATCH($B96,Ergebnisse!$B$9:$B$209,0)))</f>
        <v/>
      </c>
      <c r="V96" s="23" t="str">
        <f>IF($B96="","",INDEX(Ergebnisse!W$9:W$209,MATCH($B96,Ergebnisse!$B$9:$B$209,0)))</f>
        <v/>
      </c>
      <c r="W96" s="23" t="str">
        <f>IF($B96="","",INDEX(Ergebnisse!X$9:X$209,MATCH($B96,Ergebnisse!$B$9:$B$209,0)))</f>
        <v/>
      </c>
      <c r="X96" s="18" t="str">
        <f>IF($B96="","",INDEX(Ergebnisse!Y$9:Y$209,MATCH($B96,Ergebnisse!$B$9:$B$209,0)))</f>
        <v/>
      </c>
    </row>
    <row r="97" spans="1:24" x14ac:dyDescent="0.25">
      <c r="A97" s="18" t="str">
        <f>IF(B97="","",INDEX(Ergebnisse!A$9:A$209,MATCH(B97,Ergebnisse!B$9:B$209,0)))</f>
        <v/>
      </c>
      <c r="B97" s="18" t="str">
        <f t="array" ref="B97">IF(ROWS(Ergebnisse!$1:89)&gt;COUNTIF(Ergebnisse!C:C,"SF4"),"",INDEX(Ergebnisse!B:B,SMALL(IF(Ergebnisse!C$1:C$209="SF4",ROW($1:$209)),ROW(Ergebnisse!B89))))</f>
        <v/>
      </c>
      <c r="C97" s="18" t="str">
        <f>IF($B97="","",INDEX(Ergebnisse!D$9:D$209,MATCH($B97,Ergebnisse!$B$9:$B$209,0)))</f>
        <v/>
      </c>
      <c r="D97" s="18" t="str">
        <f>IF($B97="","",INDEX(Ergebnisse!E$9:E$209,MATCH($B97,Ergebnisse!$B$9:$B$209,0)))</f>
        <v/>
      </c>
      <c r="E97" s="18" t="str">
        <f>IF($B97="","",INDEX(Ergebnisse!F$9:F$209,MATCH($B97,Ergebnisse!$B$9:$B$209,0)))</f>
        <v/>
      </c>
      <c r="F97" s="18" t="str">
        <f>IF($B97="","",INDEX(Ergebnisse!G$9:G$209,MATCH($B97,Ergebnisse!$B$9:$B$209,0)))</f>
        <v/>
      </c>
      <c r="G97" s="18" t="str">
        <f>IF($B97="","",INDEX(Ergebnisse!H$9:H$209,MATCH($B97,Ergebnisse!$B$9:$B$209,0)))</f>
        <v/>
      </c>
      <c r="H97" s="18" t="str">
        <f>IF($B97="","",INDEX(Ergebnisse!I$9:I$209,MATCH($B97,Ergebnisse!$B$9:$B$209,0)))</f>
        <v/>
      </c>
      <c r="I97" s="18" t="str">
        <f>IF($B97="","",INDEX(Ergebnisse!J$9:J$209,MATCH($B97,Ergebnisse!$B$9:$B$209,0)))</f>
        <v/>
      </c>
      <c r="J97" s="18" t="str">
        <f>IF($B97="","",INDEX(Ergebnisse!K$9:K$209,MATCH($B97,Ergebnisse!$B$9:$B$209,0)))</f>
        <v/>
      </c>
      <c r="K97" s="18" t="str">
        <f>IF($B97="","",INDEX(Ergebnisse!L$9:L$209,MATCH($B97,Ergebnisse!$B$9:$B$209,0)))</f>
        <v/>
      </c>
      <c r="L97" s="18" t="str">
        <f>IF($B97="","",INDEX(Ergebnisse!M$9:M$209,MATCH($B97,Ergebnisse!$B$9:$B$209,0)))</f>
        <v/>
      </c>
      <c r="M97" s="18" t="str">
        <f>IF($B97="","",INDEX(Ergebnisse!N$9:N$209,MATCH($B97,Ergebnisse!$B$9:$B$209,0)))</f>
        <v/>
      </c>
      <c r="N97" s="18" t="str">
        <f>IF($B97="","",INDEX(Ergebnisse!O$9:O$209,MATCH($B97,Ergebnisse!$B$9:$B$209,0)))</f>
        <v/>
      </c>
      <c r="O97" s="18" t="str">
        <f>IF($B97="","",INDEX(Ergebnisse!P$9:P$209,MATCH($B97,Ergebnisse!$B$9:$B$209,0)))</f>
        <v/>
      </c>
      <c r="P97" s="18" t="str">
        <f>IF($B97="","",INDEX(Ergebnisse!Q$9:Q$209,MATCH($B97,Ergebnisse!$B$9:$B$209,0)))</f>
        <v/>
      </c>
      <c r="Q97" s="18" t="str">
        <f>IF($B97="","",INDEX(Ergebnisse!R$9:R$209,MATCH($B97,Ergebnisse!$B$9:$B$209,0)))</f>
        <v/>
      </c>
      <c r="R97" s="18" t="str">
        <f>IF($B97="","",INDEX(Ergebnisse!S$9:S$209,MATCH($B97,Ergebnisse!$B$9:$B$209,0)))</f>
        <v/>
      </c>
      <c r="S97" s="18" t="str">
        <f>IF($B97="","",INDEX(Ergebnisse!T$9:T$209,MATCH($B97,Ergebnisse!$B$9:$B$209,0)))</f>
        <v/>
      </c>
      <c r="T97" s="18" t="str">
        <f>IF($B97="","",INDEX(Ergebnisse!U$9:U$209,MATCH($B97,Ergebnisse!$B$9:$B$209,0)))</f>
        <v/>
      </c>
      <c r="U97" s="18" t="str">
        <f>IF($B97="","",INDEX(Ergebnisse!V$9:V$209,MATCH($B97,Ergebnisse!$B$9:$B$209,0)))</f>
        <v/>
      </c>
      <c r="V97" s="23" t="str">
        <f>IF($B97="","",INDEX(Ergebnisse!W$9:W$209,MATCH($B97,Ergebnisse!$B$9:$B$209,0)))</f>
        <v/>
      </c>
      <c r="W97" s="23" t="str">
        <f>IF($B97="","",INDEX(Ergebnisse!X$9:X$209,MATCH($B97,Ergebnisse!$B$9:$B$209,0)))</f>
        <v/>
      </c>
      <c r="X97" s="18" t="str">
        <f>IF($B97="","",INDEX(Ergebnisse!Y$9:Y$209,MATCH($B97,Ergebnisse!$B$9:$B$209,0)))</f>
        <v/>
      </c>
    </row>
    <row r="98" spans="1:24" x14ac:dyDescent="0.25">
      <c r="A98" s="18" t="str">
        <f>IF(B98="","",INDEX(Ergebnisse!A$9:A$209,MATCH(B98,Ergebnisse!B$9:B$209,0)))</f>
        <v/>
      </c>
      <c r="B98" s="18" t="str">
        <f t="array" ref="B98">IF(ROWS(Ergebnisse!$1:90)&gt;COUNTIF(Ergebnisse!C:C,"SF4"),"",INDEX(Ergebnisse!B:B,SMALL(IF(Ergebnisse!C$1:C$209="SF4",ROW($1:$209)),ROW(Ergebnisse!B90))))</f>
        <v/>
      </c>
      <c r="C98" s="18" t="str">
        <f>IF($B98="","",INDEX(Ergebnisse!D$9:D$209,MATCH($B98,Ergebnisse!$B$9:$B$209,0)))</f>
        <v/>
      </c>
      <c r="D98" s="18" t="str">
        <f>IF($B98="","",INDEX(Ergebnisse!E$9:E$209,MATCH($B98,Ergebnisse!$B$9:$B$209,0)))</f>
        <v/>
      </c>
      <c r="E98" s="18" t="str">
        <f>IF($B98="","",INDEX(Ergebnisse!F$9:F$209,MATCH($B98,Ergebnisse!$B$9:$B$209,0)))</f>
        <v/>
      </c>
      <c r="F98" s="18" t="str">
        <f>IF($B98="","",INDEX(Ergebnisse!G$9:G$209,MATCH($B98,Ergebnisse!$B$9:$B$209,0)))</f>
        <v/>
      </c>
      <c r="G98" s="18" t="str">
        <f>IF($B98="","",INDEX(Ergebnisse!H$9:H$209,MATCH($B98,Ergebnisse!$B$9:$B$209,0)))</f>
        <v/>
      </c>
      <c r="H98" s="18" t="str">
        <f>IF($B98="","",INDEX(Ergebnisse!I$9:I$209,MATCH($B98,Ergebnisse!$B$9:$B$209,0)))</f>
        <v/>
      </c>
      <c r="I98" s="18" t="str">
        <f>IF($B98="","",INDEX(Ergebnisse!J$9:J$209,MATCH($B98,Ergebnisse!$B$9:$B$209,0)))</f>
        <v/>
      </c>
      <c r="J98" s="18" t="str">
        <f>IF($B98="","",INDEX(Ergebnisse!K$9:K$209,MATCH($B98,Ergebnisse!$B$9:$B$209,0)))</f>
        <v/>
      </c>
      <c r="K98" s="18" t="str">
        <f>IF($B98="","",INDEX(Ergebnisse!L$9:L$209,MATCH($B98,Ergebnisse!$B$9:$B$209,0)))</f>
        <v/>
      </c>
      <c r="L98" s="18" t="str">
        <f>IF($B98="","",INDEX(Ergebnisse!M$9:M$209,MATCH($B98,Ergebnisse!$B$9:$B$209,0)))</f>
        <v/>
      </c>
      <c r="M98" s="18" t="str">
        <f>IF($B98="","",INDEX(Ergebnisse!N$9:N$209,MATCH($B98,Ergebnisse!$B$9:$B$209,0)))</f>
        <v/>
      </c>
      <c r="N98" s="18" t="str">
        <f>IF($B98="","",INDEX(Ergebnisse!O$9:O$209,MATCH($B98,Ergebnisse!$B$9:$B$209,0)))</f>
        <v/>
      </c>
      <c r="O98" s="18" t="str">
        <f>IF($B98="","",INDEX(Ergebnisse!P$9:P$209,MATCH($B98,Ergebnisse!$B$9:$B$209,0)))</f>
        <v/>
      </c>
      <c r="P98" s="18" t="str">
        <f>IF($B98="","",INDEX(Ergebnisse!Q$9:Q$209,MATCH($B98,Ergebnisse!$B$9:$B$209,0)))</f>
        <v/>
      </c>
      <c r="Q98" s="18" t="str">
        <f>IF($B98="","",INDEX(Ergebnisse!R$9:R$209,MATCH($B98,Ergebnisse!$B$9:$B$209,0)))</f>
        <v/>
      </c>
      <c r="R98" s="18" t="str">
        <f>IF($B98="","",INDEX(Ergebnisse!S$9:S$209,MATCH($B98,Ergebnisse!$B$9:$B$209,0)))</f>
        <v/>
      </c>
      <c r="S98" s="18" t="str">
        <f>IF($B98="","",INDEX(Ergebnisse!T$9:T$209,MATCH($B98,Ergebnisse!$B$9:$B$209,0)))</f>
        <v/>
      </c>
      <c r="T98" s="18" t="str">
        <f>IF($B98="","",INDEX(Ergebnisse!U$9:U$209,MATCH($B98,Ergebnisse!$B$9:$B$209,0)))</f>
        <v/>
      </c>
      <c r="U98" s="18" t="str">
        <f>IF($B98="","",INDEX(Ergebnisse!V$9:V$209,MATCH($B98,Ergebnisse!$B$9:$B$209,0)))</f>
        <v/>
      </c>
      <c r="V98" s="23" t="str">
        <f>IF($B98="","",INDEX(Ergebnisse!W$9:W$209,MATCH($B98,Ergebnisse!$B$9:$B$209,0)))</f>
        <v/>
      </c>
      <c r="W98" s="23" t="str">
        <f>IF($B98="","",INDEX(Ergebnisse!X$9:X$209,MATCH($B98,Ergebnisse!$B$9:$B$209,0)))</f>
        <v/>
      </c>
      <c r="X98" s="18" t="str">
        <f>IF($B98="","",INDEX(Ergebnisse!Y$9:Y$209,MATCH($B98,Ergebnisse!$B$9:$B$209,0)))</f>
        <v/>
      </c>
    </row>
    <row r="99" spans="1:24" x14ac:dyDescent="0.25">
      <c r="A99" s="18" t="str">
        <f>IF(B99="","",INDEX(Ergebnisse!A$9:A$209,MATCH(B99,Ergebnisse!B$9:B$209,0)))</f>
        <v/>
      </c>
      <c r="B99" s="18" t="str">
        <f t="array" ref="B99">IF(ROWS(Ergebnisse!$1:91)&gt;COUNTIF(Ergebnisse!C:C,"SF4"),"",INDEX(Ergebnisse!B:B,SMALL(IF(Ergebnisse!C$1:C$209="SF4",ROW($1:$209)),ROW(Ergebnisse!B91))))</f>
        <v/>
      </c>
      <c r="C99" s="18" t="str">
        <f>IF($B99="","",INDEX(Ergebnisse!D$9:D$209,MATCH($B99,Ergebnisse!$B$9:$B$209,0)))</f>
        <v/>
      </c>
      <c r="D99" s="18" t="str">
        <f>IF($B99="","",INDEX(Ergebnisse!E$9:E$209,MATCH($B99,Ergebnisse!$B$9:$B$209,0)))</f>
        <v/>
      </c>
      <c r="E99" s="18" t="str">
        <f>IF($B99="","",INDEX(Ergebnisse!F$9:F$209,MATCH($B99,Ergebnisse!$B$9:$B$209,0)))</f>
        <v/>
      </c>
      <c r="F99" s="18" t="str">
        <f>IF($B99="","",INDEX(Ergebnisse!G$9:G$209,MATCH($B99,Ergebnisse!$B$9:$B$209,0)))</f>
        <v/>
      </c>
      <c r="G99" s="18" t="str">
        <f>IF($B99="","",INDEX(Ergebnisse!H$9:H$209,MATCH($B99,Ergebnisse!$B$9:$B$209,0)))</f>
        <v/>
      </c>
      <c r="H99" s="18" t="str">
        <f>IF($B99="","",INDEX(Ergebnisse!I$9:I$209,MATCH($B99,Ergebnisse!$B$9:$B$209,0)))</f>
        <v/>
      </c>
      <c r="I99" s="18" t="str">
        <f>IF($B99="","",INDEX(Ergebnisse!J$9:J$209,MATCH($B99,Ergebnisse!$B$9:$B$209,0)))</f>
        <v/>
      </c>
      <c r="J99" s="18" t="str">
        <f>IF($B99="","",INDEX(Ergebnisse!K$9:K$209,MATCH($B99,Ergebnisse!$B$9:$B$209,0)))</f>
        <v/>
      </c>
      <c r="K99" s="18" t="str">
        <f>IF($B99="","",INDEX(Ergebnisse!L$9:L$209,MATCH($B99,Ergebnisse!$B$9:$B$209,0)))</f>
        <v/>
      </c>
      <c r="L99" s="18" t="str">
        <f>IF($B99="","",INDEX(Ergebnisse!M$9:M$209,MATCH($B99,Ergebnisse!$B$9:$B$209,0)))</f>
        <v/>
      </c>
      <c r="M99" s="18" t="str">
        <f>IF($B99="","",INDEX(Ergebnisse!N$9:N$209,MATCH($B99,Ergebnisse!$B$9:$B$209,0)))</f>
        <v/>
      </c>
      <c r="N99" s="18" t="str">
        <f>IF($B99="","",INDEX(Ergebnisse!O$9:O$209,MATCH($B99,Ergebnisse!$B$9:$B$209,0)))</f>
        <v/>
      </c>
      <c r="O99" s="18" t="str">
        <f>IF($B99="","",INDEX(Ergebnisse!P$9:P$209,MATCH($B99,Ergebnisse!$B$9:$B$209,0)))</f>
        <v/>
      </c>
      <c r="P99" s="18" t="str">
        <f>IF($B99="","",INDEX(Ergebnisse!Q$9:Q$209,MATCH($B99,Ergebnisse!$B$9:$B$209,0)))</f>
        <v/>
      </c>
      <c r="Q99" s="18" t="str">
        <f>IF($B99="","",INDEX(Ergebnisse!R$9:R$209,MATCH($B99,Ergebnisse!$B$9:$B$209,0)))</f>
        <v/>
      </c>
      <c r="R99" s="18" t="str">
        <f>IF($B99="","",INDEX(Ergebnisse!S$9:S$209,MATCH($B99,Ergebnisse!$B$9:$B$209,0)))</f>
        <v/>
      </c>
      <c r="S99" s="18" t="str">
        <f>IF($B99="","",INDEX(Ergebnisse!T$9:T$209,MATCH($B99,Ergebnisse!$B$9:$B$209,0)))</f>
        <v/>
      </c>
      <c r="T99" s="18" t="str">
        <f>IF($B99="","",INDEX(Ergebnisse!U$9:U$209,MATCH($B99,Ergebnisse!$B$9:$B$209,0)))</f>
        <v/>
      </c>
      <c r="U99" s="18" t="str">
        <f>IF($B99="","",INDEX(Ergebnisse!V$9:V$209,MATCH($B99,Ergebnisse!$B$9:$B$209,0)))</f>
        <v/>
      </c>
      <c r="V99" s="23" t="str">
        <f>IF($B99="","",INDEX(Ergebnisse!W$9:W$209,MATCH($B99,Ergebnisse!$B$9:$B$209,0)))</f>
        <v/>
      </c>
      <c r="W99" s="23" t="str">
        <f>IF($B99="","",INDEX(Ergebnisse!X$9:X$209,MATCH($B99,Ergebnisse!$B$9:$B$209,0)))</f>
        <v/>
      </c>
      <c r="X99" s="18" t="str">
        <f>IF($B99="","",INDEX(Ergebnisse!Y$9:Y$209,MATCH($B99,Ergebnisse!$B$9:$B$209,0)))</f>
        <v/>
      </c>
    </row>
    <row r="100" spans="1:24" x14ac:dyDescent="0.25">
      <c r="A100" s="18" t="str">
        <f>IF(B100="","",INDEX(Ergebnisse!A$9:A$209,MATCH(B100,Ergebnisse!B$9:B$209,0)))</f>
        <v/>
      </c>
      <c r="B100" s="18" t="str">
        <f t="array" ref="B100">IF(ROWS(Ergebnisse!$1:92)&gt;COUNTIF(Ergebnisse!C:C,"SF4"),"",INDEX(Ergebnisse!B:B,SMALL(IF(Ergebnisse!C$1:C$209="SF4",ROW($1:$209)),ROW(Ergebnisse!B92))))</f>
        <v/>
      </c>
      <c r="C100" s="18" t="str">
        <f>IF($B100="","",INDEX(Ergebnisse!D$9:D$209,MATCH($B100,Ergebnisse!$B$9:$B$209,0)))</f>
        <v/>
      </c>
      <c r="D100" s="18" t="str">
        <f>IF($B100="","",INDEX(Ergebnisse!E$9:E$209,MATCH($B100,Ergebnisse!$B$9:$B$209,0)))</f>
        <v/>
      </c>
      <c r="E100" s="18" t="str">
        <f>IF($B100="","",INDEX(Ergebnisse!F$9:F$209,MATCH($B100,Ergebnisse!$B$9:$B$209,0)))</f>
        <v/>
      </c>
      <c r="F100" s="18" t="str">
        <f>IF($B100="","",INDEX(Ergebnisse!G$9:G$209,MATCH($B100,Ergebnisse!$B$9:$B$209,0)))</f>
        <v/>
      </c>
      <c r="G100" s="18" t="str">
        <f>IF($B100="","",INDEX(Ergebnisse!H$9:H$209,MATCH($B100,Ergebnisse!$B$9:$B$209,0)))</f>
        <v/>
      </c>
      <c r="H100" s="18" t="str">
        <f>IF($B100="","",INDEX(Ergebnisse!I$9:I$209,MATCH($B100,Ergebnisse!$B$9:$B$209,0)))</f>
        <v/>
      </c>
      <c r="I100" s="18" t="str">
        <f>IF($B100="","",INDEX(Ergebnisse!J$9:J$209,MATCH($B100,Ergebnisse!$B$9:$B$209,0)))</f>
        <v/>
      </c>
      <c r="J100" s="18" t="str">
        <f>IF($B100="","",INDEX(Ergebnisse!K$9:K$209,MATCH($B100,Ergebnisse!$B$9:$B$209,0)))</f>
        <v/>
      </c>
      <c r="K100" s="18" t="str">
        <f>IF($B100="","",INDEX(Ergebnisse!L$9:L$209,MATCH($B100,Ergebnisse!$B$9:$B$209,0)))</f>
        <v/>
      </c>
      <c r="L100" s="18" t="str">
        <f>IF($B100="","",INDEX(Ergebnisse!M$9:M$209,MATCH($B100,Ergebnisse!$B$9:$B$209,0)))</f>
        <v/>
      </c>
      <c r="M100" s="18" t="str">
        <f>IF($B100="","",INDEX(Ergebnisse!N$9:N$209,MATCH($B100,Ergebnisse!$B$9:$B$209,0)))</f>
        <v/>
      </c>
      <c r="N100" s="18" t="str">
        <f>IF($B100="","",INDEX(Ergebnisse!O$9:O$209,MATCH($B100,Ergebnisse!$B$9:$B$209,0)))</f>
        <v/>
      </c>
      <c r="O100" s="18" t="str">
        <f>IF($B100="","",INDEX(Ergebnisse!P$9:P$209,MATCH($B100,Ergebnisse!$B$9:$B$209,0)))</f>
        <v/>
      </c>
      <c r="P100" s="18" t="str">
        <f>IF($B100="","",INDEX(Ergebnisse!Q$9:Q$209,MATCH($B100,Ergebnisse!$B$9:$B$209,0)))</f>
        <v/>
      </c>
      <c r="Q100" s="18" t="str">
        <f>IF($B100="","",INDEX(Ergebnisse!R$9:R$209,MATCH($B100,Ergebnisse!$B$9:$B$209,0)))</f>
        <v/>
      </c>
      <c r="R100" s="18" t="str">
        <f>IF($B100="","",INDEX(Ergebnisse!S$9:S$209,MATCH($B100,Ergebnisse!$B$9:$B$209,0)))</f>
        <v/>
      </c>
      <c r="S100" s="18" t="str">
        <f>IF($B100="","",INDEX(Ergebnisse!T$9:T$209,MATCH($B100,Ergebnisse!$B$9:$B$209,0)))</f>
        <v/>
      </c>
      <c r="T100" s="18" t="str">
        <f>IF($B100="","",INDEX(Ergebnisse!U$9:U$209,MATCH($B100,Ergebnisse!$B$9:$B$209,0)))</f>
        <v/>
      </c>
      <c r="U100" s="18" t="str">
        <f>IF($B100="","",INDEX(Ergebnisse!V$9:V$209,MATCH($B100,Ergebnisse!$B$9:$B$209,0)))</f>
        <v/>
      </c>
      <c r="V100" s="23" t="str">
        <f>IF($B100="","",INDEX(Ergebnisse!W$9:W$209,MATCH($B100,Ergebnisse!$B$9:$B$209,0)))</f>
        <v/>
      </c>
      <c r="W100" s="23" t="str">
        <f>IF($B100="","",INDEX(Ergebnisse!X$9:X$209,MATCH($B100,Ergebnisse!$B$9:$B$209,0)))</f>
        <v/>
      </c>
      <c r="X100" s="18" t="str">
        <f>IF($B100="","",INDEX(Ergebnisse!Y$9:Y$209,MATCH($B100,Ergebnisse!$B$9:$B$209,0)))</f>
        <v/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>
      <selection activeCell="B10" sqref="B1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tr">
        <f>IF(B9="","",INDEX(Ergebnisse!A$9:A$209,MATCH(B9,Ergebnisse!B$9:B$209,0)))</f>
        <v>Rothfuß Adelheid</v>
      </c>
      <c r="B9" s="18" t="str">
        <f t="array" ref="B9">IFERROR(INDEX(Ergebnisse!B:B,SMALL(IF((Ergebnisse!C$1:C$209="SF3")+( Ergebnisse!C$1:C$209="SF4"),ROW($1:$209)),ROW(Ergebnisse!B1))),"")</f>
        <v>010-0071</v>
      </c>
      <c r="C9" s="18">
        <f>IF($B9="","",INDEX(Ergebnisse!D$9:D$209,MATCH($B9,Ergebnisse!$B$9:$B$209,0)))</f>
        <v>17.899999999999999</v>
      </c>
      <c r="D9" s="18">
        <f>IF($B9="","",INDEX(Ergebnisse!E$9:E$209,MATCH($B9,Ergebnisse!$B$9:$B$209,0)))</f>
        <v>4</v>
      </c>
      <c r="E9" s="18">
        <f>IF($B9="","",INDEX(Ergebnisse!F$9:F$209,MATCH($B9,Ergebnisse!$B$9:$B$209,0)))</f>
        <v>6</v>
      </c>
      <c r="F9" s="18">
        <f>IF($B9="","",INDEX(Ergebnisse!G$9:G$209,MATCH($B9,Ergebnisse!$B$9:$B$209,0)))</f>
        <v>5</v>
      </c>
      <c r="G9" s="18">
        <f>IF($B9="","",INDEX(Ergebnisse!H$9:H$209,MATCH($B9,Ergebnisse!$B$9:$B$209,0)))</f>
        <v>3</v>
      </c>
      <c r="H9" s="18">
        <f>IF($B9="","",INDEX(Ergebnisse!I$9:I$209,MATCH($B9,Ergebnisse!$B$9:$B$209,0)))</f>
        <v>5</v>
      </c>
      <c r="I9" s="18">
        <f>IF($B9="","",INDEX(Ergebnisse!J$9:J$209,MATCH($B9,Ergebnisse!$B$9:$B$209,0)))</f>
        <v>3</v>
      </c>
      <c r="J9" s="18">
        <f>IF($B9="","",INDEX(Ergebnisse!K$9:K$209,MATCH($B9,Ergebnisse!$B$9:$B$209,0)))</f>
        <v>7</v>
      </c>
      <c r="K9" s="18">
        <f>IF($B9="","",INDEX(Ergebnisse!L$9:L$209,MATCH($B9,Ergebnisse!$B$9:$B$209,0)))</f>
        <v>5</v>
      </c>
      <c r="L9" s="18">
        <f>IF($B9="","",INDEX(Ergebnisse!M$9:M$209,MATCH($B9,Ergebnisse!$B$9:$B$209,0)))</f>
        <v>4</v>
      </c>
      <c r="M9" s="18">
        <f>IF($B9="","",INDEX(Ergebnisse!N$9:N$209,MATCH($B9,Ergebnisse!$B$9:$B$209,0)))</f>
        <v>4</v>
      </c>
      <c r="N9" s="18">
        <f>IF($B9="","",INDEX(Ergebnisse!O$9:O$209,MATCH($B9,Ergebnisse!$B$9:$B$209,0)))</f>
        <v>7</v>
      </c>
      <c r="O9" s="18">
        <f>IF($B9="","",INDEX(Ergebnisse!P$9:P$209,MATCH($B9,Ergebnisse!$B$9:$B$209,0)))</f>
        <v>7</v>
      </c>
      <c r="P9" s="18">
        <f>IF($B9="","",INDEX(Ergebnisse!Q$9:Q$209,MATCH($B9,Ergebnisse!$B$9:$B$209,0)))</f>
        <v>4</v>
      </c>
      <c r="Q9" s="18">
        <f>IF($B9="","",INDEX(Ergebnisse!R$9:R$209,MATCH($B9,Ergebnisse!$B$9:$B$209,0)))</f>
        <v>5</v>
      </c>
      <c r="R9" s="18">
        <f>IF($B9="","",INDEX(Ergebnisse!S$9:S$209,MATCH($B9,Ergebnisse!$B$9:$B$209,0)))</f>
        <v>5</v>
      </c>
      <c r="S9" s="18">
        <f>IF($B9="","",INDEX(Ergebnisse!T$9:T$209,MATCH($B9,Ergebnisse!$B$9:$B$209,0)))</f>
        <v>4</v>
      </c>
      <c r="T9" s="18">
        <f>IF($B9="","",INDEX(Ergebnisse!U$9:U$209,MATCH($B9,Ergebnisse!$B$9:$B$209,0)))</f>
        <v>4</v>
      </c>
      <c r="U9" s="18">
        <f>IF($B9="","",INDEX(Ergebnisse!V$9:V$209,MATCH($B9,Ergebnisse!$B$9:$B$209,0)))</f>
        <v>5</v>
      </c>
      <c r="V9" s="23">
        <f>IF($B9="","",INDEX(Ergebnisse!W$9:W$209,MATCH($B9,Ergebnisse!$B$9:$B$209,0)))</f>
        <v>87</v>
      </c>
      <c r="W9" s="23">
        <f>IF($B9="","",INDEX(Ergebnisse!X$9:X$209,MATCH($B9,Ergebnisse!$B$9:$B$209,0)))</f>
        <v>89</v>
      </c>
      <c r="X9" s="18">
        <f>IF($B9="","",INDEX(Ergebnisse!Y$9:Y$209,MATCH($B9,Ergebnisse!$B$9:$B$209,0)))</f>
        <v>17.8</v>
      </c>
    </row>
    <row r="10" spans="1:24" x14ac:dyDescent="0.25">
      <c r="A10" s="18" t="str">
        <f>IF(B10="","",INDEX(Ergebnisse!A$9:A$209,MATCH(B10,Ergebnisse!B$9:B$209,0)))</f>
        <v/>
      </c>
      <c r="B10" s="18" t="str">
        <f t="array" ref="B10">IFERROR(INDEX(Ergebnisse!B:B,SMALL(IF((Ergebnisse!C$1:C$209="SF3")+( Ergebnisse!C$1:C$209="SF4"),ROW($1:$209)),ROW(Ergebnisse!B2))),"")</f>
        <v/>
      </c>
      <c r="C10" s="18" t="str">
        <f>IF($B10="","",INDEX(Ergebnisse!D$9:D$209,MATCH($B10,Ergebnisse!$B$9:$B$209,0)))</f>
        <v/>
      </c>
      <c r="D10" s="18" t="str">
        <f>IF($B10="","",INDEX(Ergebnisse!E$9:E$209,MATCH($B10,Ergebnisse!$B$9:$B$209,0)))</f>
        <v/>
      </c>
      <c r="E10" s="18" t="str">
        <f>IF($B10="","",INDEX(Ergebnisse!F$9:F$209,MATCH($B10,Ergebnisse!$B$9:$B$209,0)))</f>
        <v/>
      </c>
      <c r="F10" s="18" t="str">
        <f>IF($B10="","",INDEX(Ergebnisse!G$9:G$209,MATCH($B10,Ergebnisse!$B$9:$B$209,0)))</f>
        <v/>
      </c>
      <c r="G10" s="18" t="str">
        <f>IF($B10="","",INDEX(Ergebnisse!H$9:H$209,MATCH($B10,Ergebnisse!$B$9:$B$209,0)))</f>
        <v/>
      </c>
      <c r="H10" s="18" t="str">
        <f>IF($B10="","",INDEX(Ergebnisse!I$9:I$209,MATCH($B10,Ergebnisse!$B$9:$B$209,0)))</f>
        <v/>
      </c>
      <c r="I10" s="18" t="str">
        <f>IF($B10="","",INDEX(Ergebnisse!J$9:J$209,MATCH($B10,Ergebnisse!$B$9:$B$209,0)))</f>
        <v/>
      </c>
      <c r="J10" s="18" t="str">
        <f>IF($B10="","",INDEX(Ergebnisse!K$9:K$209,MATCH($B10,Ergebnisse!$B$9:$B$209,0)))</f>
        <v/>
      </c>
      <c r="K10" s="18" t="str">
        <f>IF($B10="","",INDEX(Ergebnisse!L$9:L$209,MATCH($B10,Ergebnisse!$B$9:$B$209,0)))</f>
        <v/>
      </c>
      <c r="L10" s="18" t="str">
        <f>IF($B10="","",INDEX(Ergebnisse!M$9:M$209,MATCH($B10,Ergebnisse!$B$9:$B$209,0)))</f>
        <v/>
      </c>
      <c r="M10" s="18" t="str">
        <f>IF($B10="","",INDEX(Ergebnisse!N$9:N$209,MATCH($B10,Ergebnisse!$B$9:$B$209,0)))</f>
        <v/>
      </c>
      <c r="N10" s="18" t="str">
        <f>IF($B10="","",INDEX(Ergebnisse!O$9:O$209,MATCH($B10,Ergebnisse!$B$9:$B$209,0)))</f>
        <v/>
      </c>
      <c r="O10" s="18" t="str">
        <f>IF($B10="","",INDEX(Ergebnisse!P$9:P$209,MATCH($B10,Ergebnisse!$B$9:$B$209,0)))</f>
        <v/>
      </c>
      <c r="P10" s="18" t="str">
        <f>IF($B10="","",INDEX(Ergebnisse!Q$9:Q$209,MATCH($B10,Ergebnisse!$B$9:$B$209,0)))</f>
        <v/>
      </c>
      <c r="Q10" s="18" t="str">
        <f>IF($B10="","",INDEX(Ergebnisse!R$9:R$209,MATCH($B10,Ergebnisse!$B$9:$B$209,0)))</f>
        <v/>
      </c>
      <c r="R10" s="18" t="str">
        <f>IF($B10="","",INDEX(Ergebnisse!S$9:S$209,MATCH($B10,Ergebnisse!$B$9:$B$209,0)))</f>
        <v/>
      </c>
      <c r="S10" s="18" t="str">
        <f>IF($B10="","",INDEX(Ergebnisse!T$9:T$209,MATCH($B10,Ergebnisse!$B$9:$B$209,0)))</f>
        <v/>
      </c>
      <c r="T10" s="18" t="str">
        <f>IF($B10="","",INDEX(Ergebnisse!U$9:U$209,MATCH($B10,Ergebnisse!$B$9:$B$209,0)))</f>
        <v/>
      </c>
      <c r="U10" s="18" t="str">
        <f>IF($B10="","",INDEX(Ergebnisse!V$9:V$209,MATCH($B10,Ergebnisse!$B$9:$B$209,0)))</f>
        <v/>
      </c>
      <c r="V10" s="23" t="str">
        <f>IF($B10="","",INDEX(Ergebnisse!W$9:W$209,MATCH($B10,Ergebnisse!$B$9:$B$209,0)))</f>
        <v/>
      </c>
      <c r="W10" s="23" t="str">
        <f>IF($B10="","",INDEX(Ergebnisse!X$9:X$209,MATCH($B10,Ergebnisse!$B$9:$B$209,0)))</f>
        <v/>
      </c>
      <c r="X10" s="18" t="str">
        <f>IF($B10="","",INDEX(Ergebnisse!Y$9:Y$209,MATCH($B10,Ergebnisse!$B$9:$B$209,0)))</f>
        <v/>
      </c>
    </row>
    <row r="11" spans="1:24" x14ac:dyDescent="0.25">
      <c r="A11" s="18" t="str">
        <f>IF(B11="","",INDEX(Ergebnisse!A$9:A$209,MATCH(B11,Ergebnisse!B$9:B$209,0)))</f>
        <v/>
      </c>
      <c r="B11" s="18" t="str">
        <f t="array" ref="B11">IFERROR(INDEX(Ergebnisse!B:B,SMALL(IF((Ergebnisse!C$1:C$209="SF3")+( Ergebnisse!C$1:C$209="SF4"),ROW($1:$209)),ROW(Ergebnisse!B3))),"")</f>
        <v/>
      </c>
      <c r="C11" s="18" t="str">
        <f>IF($B11="","",INDEX(Ergebnisse!D$9:D$209,MATCH($B11,Ergebnisse!$B$9:$B$209,0)))</f>
        <v/>
      </c>
      <c r="D11" s="18" t="str">
        <f>IF($B11="","",INDEX(Ergebnisse!E$9:E$209,MATCH($B11,Ergebnisse!$B$9:$B$209,0)))</f>
        <v/>
      </c>
      <c r="E11" s="18" t="str">
        <f>IF($B11="","",INDEX(Ergebnisse!F$9:F$209,MATCH($B11,Ergebnisse!$B$9:$B$209,0)))</f>
        <v/>
      </c>
      <c r="F11" s="18" t="str">
        <f>IF($B11="","",INDEX(Ergebnisse!G$9:G$209,MATCH($B11,Ergebnisse!$B$9:$B$209,0)))</f>
        <v/>
      </c>
      <c r="G11" s="18" t="str">
        <f>IF($B11="","",INDEX(Ergebnisse!H$9:H$209,MATCH($B11,Ergebnisse!$B$9:$B$209,0)))</f>
        <v/>
      </c>
      <c r="H11" s="18" t="str">
        <f>IF($B11="","",INDEX(Ergebnisse!I$9:I$209,MATCH($B11,Ergebnisse!$B$9:$B$209,0)))</f>
        <v/>
      </c>
      <c r="I11" s="18" t="str">
        <f>IF($B11="","",INDEX(Ergebnisse!J$9:J$209,MATCH($B11,Ergebnisse!$B$9:$B$209,0)))</f>
        <v/>
      </c>
      <c r="J11" s="18" t="str">
        <f>IF($B11="","",INDEX(Ergebnisse!K$9:K$209,MATCH($B11,Ergebnisse!$B$9:$B$209,0)))</f>
        <v/>
      </c>
      <c r="K11" s="18" t="str">
        <f>IF($B11="","",INDEX(Ergebnisse!L$9:L$209,MATCH($B11,Ergebnisse!$B$9:$B$209,0)))</f>
        <v/>
      </c>
      <c r="L11" s="18" t="str">
        <f>IF($B11="","",INDEX(Ergebnisse!M$9:M$209,MATCH($B11,Ergebnisse!$B$9:$B$209,0)))</f>
        <v/>
      </c>
      <c r="M11" s="18" t="str">
        <f>IF($B11="","",INDEX(Ergebnisse!N$9:N$209,MATCH($B11,Ergebnisse!$B$9:$B$209,0)))</f>
        <v/>
      </c>
      <c r="N11" s="18" t="str">
        <f>IF($B11="","",INDEX(Ergebnisse!O$9:O$209,MATCH($B11,Ergebnisse!$B$9:$B$209,0)))</f>
        <v/>
      </c>
      <c r="O11" s="18" t="str">
        <f>IF($B11="","",INDEX(Ergebnisse!P$9:P$209,MATCH($B11,Ergebnisse!$B$9:$B$209,0)))</f>
        <v/>
      </c>
      <c r="P11" s="18" t="str">
        <f>IF($B11="","",INDEX(Ergebnisse!Q$9:Q$209,MATCH($B11,Ergebnisse!$B$9:$B$209,0)))</f>
        <v/>
      </c>
      <c r="Q11" s="18" t="str">
        <f>IF($B11="","",INDEX(Ergebnisse!R$9:R$209,MATCH($B11,Ergebnisse!$B$9:$B$209,0)))</f>
        <v/>
      </c>
      <c r="R11" s="18" t="str">
        <f>IF($B11="","",INDEX(Ergebnisse!S$9:S$209,MATCH($B11,Ergebnisse!$B$9:$B$209,0)))</f>
        <v/>
      </c>
      <c r="S11" s="18" t="str">
        <f>IF($B11="","",INDEX(Ergebnisse!T$9:T$209,MATCH($B11,Ergebnisse!$B$9:$B$209,0)))</f>
        <v/>
      </c>
      <c r="T11" s="18" t="str">
        <f>IF($B11="","",INDEX(Ergebnisse!U$9:U$209,MATCH($B11,Ergebnisse!$B$9:$B$209,0)))</f>
        <v/>
      </c>
      <c r="U11" s="18" t="str">
        <f>IF($B11="","",INDEX(Ergebnisse!V$9:V$209,MATCH($B11,Ergebnisse!$B$9:$B$209,0)))</f>
        <v/>
      </c>
      <c r="V11" s="23" t="str">
        <f>IF($B11="","",INDEX(Ergebnisse!W$9:W$209,MATCH($B11,Ergebnisse!$B$9:$B$209,0)))</f>
        <v/>
      </c>
      <c r="W11" s="23" t="str">
        <f>IF($B11="","",INDEX(Ergebnisse!X$9:X$209,MATCH($B11,Ergebnisse!$B$9:$B$209,0)))</f>
        <v/>
      </c>
      <c r="X11" s="18" t="str">
        <f>IF($B11="","",INDEX(Ergebnisse!Y$9:Y$209,MATCH($B11,Ergebnisse!$B$9:$B$209,0)))</f>
        <v/>
      </c>
    </row>
    <row r="12" spans="1:24" x14ac:dyDescent="0.25">
      <c r="A12" s="18" t="str">
        <f>IF(B12="","",INDEX(Ergebnisse!A$9:A$209,MATCH(B12,Ergebnisse!B$9:B$209,0)))</f>
        <v/>
      </c>
      <c r="B12" s="18" t="str">
        <f t="array" ref="B12">IFERROR(INDEX(Ergebnisse!B:B,SMALL(IF((Ergebnisse!C$1:C$209="SF3")+( Ergebnisse!C$1:C$209="SF4"),ROW($1:$209)),ROW(Ergebnisse!B4))),"")</f>
        <v/>
      </c>
      <c r="C12" s="18" t="str">
        <f>IF($B12="","",INDEX(Ergebnisse!D$9:D$209,MATCH($B12,Ergebnisse!$B$9:$B$209,0)))</f>
        <v/>
      </c>
      <c r="D12" s="18" t="str">
        <f>IF($B12="","",INDEX(Ergebnisse!E$9:E$209,MATCH($B12,Ergebnisse!$B$9:$B$209,0)))</f>
        <v/>
      </c>
      <c r="E12" s="18" t="str">
        <f>IF($B12="","",INDEX(Ergebnisse!F$9:F$209,MATCH($B12,Ergebnisse!$B$9:$B$209,0)))</f>
        <v/>
      </c>
      <c r="F12" s="18" t="str">
        <f>IF($B12="","",INDEX(Ergebnisse!G$9:G$209,MATCH($B12,Ergebnisse!$B$9:$B$209,0)))</f>
        <v/>
      </c>
      <c r="G12" s="18" t="str">
        <f>IF($B12="","",INDEX(Ergebnisse!H$9:H$209,MATCH($B12,Ergebnisse!$B$9:$B$209,0)))</f>
        <v/>
      </c>
      <c r="H12" s="18" t="str">
        <f>IF($B12="","",INDEX(Ergebnisse!I$9:I$209,MATCH($B12,Ergebnisse!$B$9:$B$209,0)))</f>
        <v/>
      </c>
      <c r="I12" s="18" t="str">
        <f>IF($B12="","",INDEX(Ergebnisse!J$9:J$209,MATCH($B12,Ergebnisse!$B$9:$B$209,0)))</f>
        <v/>
      </c>
      <c r="J12" s="18" t="str">
        <f>IF($B12="","",INDEX(Ergebnisse!K$9:K$209,MATCH($B12,Ergebnisse!$B$9:$B$209,0)))</f>
        <v/>
      </c>
      <c r="K12" s="18" t="str">
        <f>IF($B12="","",INDEX(Ergebnisse!L$9:L$209,MATCH($B12,Ergebnisse!$B$9:$B$209,0)))</f>
        <v/>
      </c>
      <c r="L12" s="18" t="str">
        <f>IF($B12="","",INDEX(Ergebnisse!M$9:M$209,MATCH($B12,Ergebnisse!$B$9:$B$209,0)))</f>
        <v/>
      </c>
      <c r="M12" s="18" t="str">
        <f>IF($B12="","",INDEX(Ergebnisse!N$9:N$209,MATCH($B12,Ergebnisse!$B$9:$B$209,0)))</f>
        <v/>
      </c>
      <c r="N12" s="18" t="str">
        <f>IF($B12="","",INDEX(Ergebnisse!O$9:O$209,MATCH($B12,Ergebnisse!$B$9:$B$209,0)))</f>
        <v/>
      </c>
      <c r="O12" s="18" t="str">
        <f>IF($B12="","",INDEX(Ergebnisse!P$9:P$209,MATCH($B12,Ergebnisse!$B$9:$B$209,0)))</f>
        <v/>
      </c>
      <c r="P12" s="18" t="str">
        <f>IF($B12="","",INDEX(Ergebnisse!Q$9:Q$209,MATCH($B12,Ergebnisse!$B$9:$B$209,0)))</f>
        <v/>
      </c>
      <c r="Q12" s="18" t="str">
        <f>IF($B12="","",INDEX(Ergebnisse!R$9:R$209,MATCH($B12,Ergebnisse!$B$9:$B$209,0)))</f>
        <v/>
      </c>
      <c r="R12" s="18" t="str">
        <f>IF($B12="","",INDEX(Ergebnisse!S$9:S$209,MATCH($B12,Ergebnisse!$B$9:$B$209,0)))</f>
        <v/>
      </c>
      <c r="S12" s="18" t="str">
        <f>IF($B12="","",INDEX(Ergebnisse!T$9:T$209,MATCH($B12,Ergebnisse!$B$9:$B$209,0)))</f>
        <v/>
      </c>
      <c r="T12" s="18" t="str">
        <f>IF($B12="","",INDEX(Ergebnisse!U$9:U$209,MATCH($B12,Ergebnisse!$B$9:$B$209,0)))</f>
        <v/>
      </c>
      <c r="U12" s="18" t="str">
        <f>IF($B12="","",INDEX(Ergebnisse!V$9:V$209,MATCH($B12,Ergebnisse!$B$9:$B$209,0)))</f>
        <v/>
      </c>
      <c r="V12" s="23" t="str">
        <f>IF($B12="","",INDEX(Ergebnisse!W$9:W$209,MATCH($B12,Ergebnisse!$B$9:$B$209,0)))</f>
        <v/>
      </c>
      <c r="W12" s="23" t="str">
        <f>IF($B12="","",INDEX(Ergebnisse!X$9:X$209,MATCH($B12,Ergebnisse!$B$9:$B$209,0)))</f>
        <v/>
      </c>
      <c r="X12" s="18" t="str">
        <f>IF($B12="","",INDEX(Ergebnisse!Y$9:Y$209,MATCH($B12,Ergebnisse!$B$9:$B$209,0)))</f>
        <v/>
      </c>
    </row>
    <row r="13" spans="1:24" x14ac:dyDescent="0.25">
      <c r="A13" s="18" t="str">
        <f>IF(B13="","",INDEX(Ergebnisse!A$9:A$209,MATCH(B13,Ergebnisse!B$9:B$209,0)))</f>
        <v/>
      </c>
      <c r="B13" s="18" t="str">
        <f t="array" ref="B13">IFERROR(INDEX(Ergebnisse!B:B,SMALL(IF((Ergebnisse!C$1:C$209="SF3")+( Ergebnisse!C$1:C$209="SF4"),ROW($1:$209)),ROW(Ergebnisse!B5))),"")</f>
        <v/>
      </c>
      <c r="C13" s="18" t="str">
        <f>IF($B13="","",INDEX(Ergebnisse!D$9:D$209,MATCH($B13,Ergebnisse!$B$9:$B$209,0)))</f>
        <v/>
      </c>
      <c r="D13" s="18" t="str">
        <f>IF($B13="","",INDEX(Ergebnisse!E$9:E$209,MATCH($B13,Ergebnisse!$B$9:$B$209,0)))</f>
        <v/>
      </c>
      <c r="E13" s="18" t="str">
        <f>IF($B13="","",INDEX(Ergebnisse!F$9:F$209,MATCH($B13,Ergebnisse!$B$9:$B$209,0)))</f>
        <v/>
      </c>
      <c r="F13" s="18" t="str">
        <f>IF($B13="","",INDEX(Ergebnisse!G$9:G$209,MATCH($B13,Ergebnisse!$B$9:$B$209,0)))</f>
        <v/>
      </c>
      <c r="G13" s="18" t="str">
        <f>IF($B13="","",INDEX(Ergebnisse!H$9:H$209,MATCH($B13,Ergebnisse!$B$9:$B$209,0)))</f>
        <v/>
      </c>
      <c r="H13" s="18" t="str">
        <f>IF($B13="","",INDEX(Ergebnisse!I$9:I$209,MATCH($B13,Ergebnisse!$B$9:$B$209,0)))</f>
        <v/>
      </c>
      <c r="I13" s="18" t="str">
        <f>IF($B13="","",INDEX(Ergebnisse!J$9:J$209,MATCH($B13,Ergebnisse!$B$9:$B$209,0)))</f>
        <v/>
      </c>
      <c r="J13" s="18" t="str">
        <f>IF($B13="","",INDEX(Ergebnisse!K$9:K$209,MATCH($B13,Ergebnisse!$B$9:$B$209,0)))</f>
        <v/>
      </c>
      <c r="K13" s="18" t="str">
        <f>IF($B13="","",INDEX(Ergebnisse!L$9:L$209,MATCH($B13,Ergebnisse!$B$9:$B$209,0)))</f>
        <v/>
      </c>
      <c r="L13" s="18" t="str">
        <f>IF($B13="","",INDEX(Ergebnisse!M$9:M$209,MATCH($B13,Ergebnisse!$B$9:$B$209,0)))</f>
        <v/>
      </c>
      <c r="M13" s="18" t="str">
        <f>IF($B13="","",INDEX(Ergebnisse!N$9:N$209,MATCH($B13,Ergebnisse!$B$9:$B$209,0)))</f>
        <v/>
      </c>
      <c r="N13" s="18" t="str">
        <f>IF($B13="","",INDEX(Ergebnisse!O$9:O$209,MATCH($B13,Ergebnisse!$B$9:$B$209,0)))</f>
        <v/>
      </c>
      <c r="O13" s="18" t="str">
        <f>IF($B13="","",INDEX(Ergebnisse!P$9:P$209,MATCH($B13,Ergebnisse!$B$9:$B$209,0)))</f>
        <v/>
      </c>
      <c r="P13" s="18" t="str">
        <f>IF($B13="","",INDEX(Ergebnisse!Q$9:Q$209,MATCH($B13,Ergebnisse!$B$9:$B$209,0)))</f>
        <v/>
      </c>
      <c r="Q13" s="18" t="str">
        <f>IF($B13="","",INDEX(Ergebnisse!R$9:R$209,MATCH($B13,Ergebnisse!$B$9:$B$209,0)))</f>
        <v/>
      </c>
      <c r="R13" s="18" t="str">
        <f>IF($B13="","",INDEX(Ergebnisse!S$9:S$209,MATCH($B13,Ergebnisse!$B$9:$B$209,0)))</f>
        <v/>
      </c>
      <c r="S13" s="18" t="str">
        <f>IF($B13="","",INDEX(Ergebnisse!T$9:T$209,MATCH($B13,Ergebnisse!$B$9:$B$209,0)))</f>
        <v/>
      </c>
      <c r="T13" s="18" t="str">
        <f>IF($B13="","",INDEX(Ergebnisse!U$9:U$209,MATCH($B13,Ergebnisse!$B$9:$B$209,0)))</f>
        <v/>
      </c>
      <c r="U13" s="18" t="str">
        <f>IF($B13="","",INDEX(Ergebnisse!V$9:V$209,MATCH($B13,Ergebnisse!$B$9:$B$209,0)))</f>
        <v/>
      </c>
      <c r="V13" s="23" t="str">
        <f>IF($B13="","",INDEX(Ergebnisse!W$9:W$209,MATCH($B13,Ergebnisse!$B$9:$B$209,0)))</f>
        <v/>
      </c>
      <c r="W13" s="23" t="str">
        <f>IF($B13="","",INDEX(Ergebnisse!X$9:X$209,MATCH($B13,Ergebnisse!$B$9:$B$209,0)))</f>
        <v/>
      </c>
      <c r="X13" s="18" t="str">
        <f>IF($B13="","",INDEX(Ergebnisse!Y$9:Y$209,MATCH($B13,Ergebnisse!$B$9:$B$209,0)))</f>
        <v/>
      </c>
    </row>
    <row r="14" spans="1:24" x14ac:dyDescent="0.25">
      <c r="A14" s="18" t="str">
        <f>IF(B14="","",INDEX(Ergebnisse!A$9:A$209,MATCH(B14,Ergebnisse!B$9:B$209,0)))</f>
        <v/>
      </c>
      <c r="B14" s="18" t="str">
        <f t="array" ref="B14">IFERROR(INDEX(Ergebnisse!B:B,SMALL(IF((Ergebnisse!C$1:C$209="SF3")+( Ergebnisse!C$1:C$209="SF4"),ROW($1:$209)),ROW(Ergebnisse!B6))),"")</f>
        <v/>
      </c>
      <c r="C14" s="18" t="str">
        <f>IF($B14="","",INDEX(Ergebnisse!D$9:D$209,MATCH($B14,Ergebnisse!$B$9:$B$209,0)))</f>
        <v/>
      </c>
      <c r="D14" s="18" t="str">
        <f>IF($B14="","",INDEX(Ergebnisse!E$9:E$209,MATCH($B14,Ergebnisse!$B$9:$B$209,0)))</f>
        <v/>
      </c>
      <c r="E14" s="18" t="str">
        <f>IF($B14="","",INDEX(Ergebnisse!F$9:F$209,MATCH($B14,Ergebnisse!$B$9:$B$209,0)))</f>
        <v/>
      </c>
      <c r="F14" s="18" t="str">
        <f>IF($B14="","",INDEX(Ergebnisse!G$9:G$209,MATCH($B14,Ergebnisse!$B$9:$B$209,0)))</f>
        <v/>
      </c>
      <c r="G14" s="18" t="str">
        <f>IF($B14="","",INDEX(Ergebnisse!H$9:H$209,MATCH($B14,Ergebnisse!$B$9:$B$209,0)))</f>
        <v/>
      </c>
      <c r="H14" s="18" t="str">
        <f>IF($B14="","",INDEX(Ergebnisse!I$9:I$209,MATCH($B14,Ergebnisse!$B$9:$B$209,0)))</f>
        <v/>
      </c>
      <c r="I14" s="18" t="str">
        <f>IF($B14="","",INDEX(Ergebnisse!J$9:J$209,MATCH($B14,Ergebnisse!$B$9:$B$209,0)))</f>
        <v/>
      </c>
      <c r="J14" s="18" t="str">
        <f>IF($B14="","",INDEX(Ergebnisse!K$9:K$209,MATCH($B14,Ergebnisse!$B$9:$B$209,0)))</f>
        <v/>
      </c>
      <c r="K14" s="18" t="str">
        <f>IF($B14="","",INDEX(Ergebnisse!L$9:L$209,MATCH($B14,Ergebnisse!$B$9:$B$209,0)))</f>
        <v/>
      </c>
      <c r="L14" s="18" t="str">
        <f>IF($B14="","",INDEX(Ergebnisse!M$9:M$209,MATCH($B14,Ergebnisse!$B$9:$B$209,0)))</f>
        <v/>
      </c>
      <c r="M14" s="18" t="str">
        <f>IF($B14="","",INDEX(Ergebnisse!N$9:N$209,MATCH($B14,Ergebnisse!$B$9:$B$209,0)))</f>
        <v/>
      </c>
      <c r="N14" s="18" t="str">
        <f>IF($B14="","",INDEX(Ergebnisse!O$9:O$209,MATCH($B14,Ergebnisse!$B$9:$B$209,0)))</f>
        <v/>
      </c>
      <c r="O14" s="18" t="str">
        <f>IF($B14="","",INDEX(Ergebnisse!P$9:P$209,MATCH($B14,Ergebnisse!$B$9:$B$209,0)))</f>
        <v/>
      </c>
      <c r="P14" s="18" t="str">
        <f>IF($B14="","",INDEX(Ergebnisse!Q$9:Q$209,MATCH($B14,Ergebnisse!$B$9:$B$209,0)))</f>
        <v/>
      </c>
      <c r="Q14" s="18" t="str">
        <f>IF($B14="","",INDEX(Ergebnisse!R$9:R$209,MATCH($B14,Ergebnisse!$B$9:$B$209,0)))</f>
        <v/>
      </c>
      <c r="R14" s="18" t="str">
        <f>IF($B14="","",INDEX(Ergebnisse!S$9:S$209,MATCH($B14,Ergebnisse!$B$9:$B$209,0)))</f>
        <v/>
      </c>
      <c r="S14" s="18" t="str">
        <f>IF($B14="","",INDEX(Ergebnisse!T$9:T$209,MATCH($B14,Ergebnisse!$B$9:$B$209,0)))</f>
        <v/>
      </c>
      <c r="T14" s="18" t="str">
        <f>IF($B14="","",INDEX(Ergebnisse!U$9:U$209,MATCH($B14,Ergebnisse!$B$9:$B$209,0)))</f>
        <v/>
      </c>
      <c r="U14" s="18" t="str">
        <f>IF($B14="","",INDEX(Ergebnisse!V$9:V$209,MATCH($B14,Ergebnisse!$B$9:$B$209,0)))</f>
        <v/>
      </c>
      <c r="V14" s="23" t="str">
        <f>IF($B14="","",INDEX(Ergebnisse!W$9:W$209,MATCH($B14,Ergebnisse!$B$9:$B$209,0)))</f>
        <v/>
      </c>
      <c r="W14" s="23" t="str">
        <f>IF($B14="","",INDEX(Ergebnisse!X$9:X$209,MATCH($B14,Ergebnisse!$B$9:$B$209,0)))</f>
        <v/>
      </c>
      <c r="X14" s="18" t="str">
        <f>IF($B14="","",INDEX(Ergebnisse!Y$9:Y$209,MATCH($B14,Ergebnisse!$B$9:$B$209,0)))</f>
        <v/>
      </c>
    </row>
    <row r="15" spans="1:24" x14ac:dyDescent="0.25">
      <c r="A15" s="18" t="str">
        <f>IF(B15="","",INDEX(Ergebnisse!A$9:A$209,MATCH(B15,Ergebnisse!B$9:B$209,0)))</f>
        <v/>
      </c>
      <c r="B15" s="18" t="str">
        <f t="array" ref="B15">IFERROR(INDEX(Ergebnisse!B:B,SMALL(IF((Ergebnisse!C$1:C$209="SF3")+( Ergebnisse!C$1:C$209="SF4"),ROW($1:$209)),ROW(Ergebnisse!B7))),"")</f>
        <v/>
      </c>
      <c r="C15" s="18" t="str">
        <f>IF($B15="","",INDEX(Ergebnisse!D$9:D$209,MATCH($B15,Ergebnisse!$B$9:$B$209,0)))</f>
        <v/>
      </c>
      <c r="D15" s="18" t="str">
        <f>IF($B15="","",INDEX(Ergebnisse!E$9:E$209,MATCH($B15,Ergebnisse!$B$9:$B$209,0)))</f>
        <v/>
      </c>
      <c r="E15" s="18" t="str">
        <f>IF($B15="","",INDEX(Ergebnisse!F$9:F$209,MATCH($B15,Ergebnisse!$B$9:$B$209,0)))</f>
        <v/>
      </c>
      <c r="F15" s="18" t="str">
        <f>IF($B15="","",INDEX(Ergebnisse!G$9:G$209,MATCH($B15,Ergebnisse!$B$9:$B$209,0)))</f>
        <v/>
      </c>
      <c r="G15" s="18" t="str">
        <f>IF($B15="","",INDEX(Ergebnisse!H$9:H$209,MATCH($B15,Ergebnisse!$B$9:$B$209,0)))</f>
        <v/>
      </c>
      <c r="H15" s="18" t="str">
        <f>IF($B15="","",INDEX(Ergebnisse!I$9:I$209,MATCH($B15,Ergebnisse!$B$9:$B$209,0)))</f>
        <v/>
      </c>
      <c r="I15" s="18" t="str">
        <f>IF($B15="","",INDEX(Ergebnisse!J$9:J$209,MATCH($B15,Ergebnisse!$B$9:$B$209,0)))</f>
        <v/>
      </c>
      <c r="J15" s="18" t="str">
        <f>IF($B15="","",INDEX(Ergebnisse!K$9:K$209,MATCH($B15,Ergebnisse!$B$9:$B$209,0)))</f>
        <v/>
      </c>
      <c r="K15" s="18" t="str">
        <f>IF($B15="","",INDEX(Ergebnisse!L$9:L$209,MATCH($B15,Ergebnisse!$B$9:$B$209,0)))</f>
        <v/>
      </c>
      <c r="L15" s="18" t="str">
        <f>IF($B15="","",INDEX(Ergebnisse!M$9:M$209,MATCH($B15,Ergebnisse!$B$9:$B$209,0)))</f>
        <v/>
      </c>
      <c r="M15" s="18" t="str">
        <f>IF($B15="","",INDEX(Ergebnisse!N$9:N$209,MATCH($B15,Ergebnisse!$B$9:$B$209,0)))</f>
        <v/>
      </c>
      <c r="N15" s="18" t="str">
        <f>IF($B15="","",INDEX(Ergebnisse!O$9:O$209,MATCH($B15,Ergebnisse!$B$9:$B$209,0)))</f>
        <v/>
      </c>
      <c r="O15" s="18" t="str">
        <f>IF($B15="","",INDEX(Ergebnisse!P$9:P$209,MATCH($B15,Ergebnisse!$B$9:$B$209,0)))</f>
        <v/>
      </c>
      <c r="P15" s="18" t="str">
        <f>IF($B15="","",INDEX(Ergebnisse!Q$9:Q$209,MATCH($B15,Ergebnisse!$B$9:$B$209,0)))</f>
        <v/>
      </c>
      <c r="Q15" s="18" t="str">
        <f>IF($B15="","",INDEX(Ergebnisse!R$9:R$209,MATCH($B15,Ergebnisse!$B$9:$B$209,0)))</f>
        <v/>
      </c>
      <c r="R15" s="18" t="str">
        <f>IF($B15="","",INDEX(Ergebnisse!S$9:S$209,MATCH($B15,Ergebnisse!$B$9:$B$209,0)))</f>
        <v/>
      </c>
      <c r="S15" s="18" t="str">
        <f>IF($B15="","",INDEX(Ergebnisse!T$9:T$209,MATCH($B15,Ergebnisse!$B$9:$B$209,0)))</f>
        <v/>
      </c>
      <c r="T15" s="18" t="str">
        <f>IF($B15="","",INDEX(Ergebnisse!U$9:U$209,MATCH($B15,Ergebnisse!$B$9:$B$209,0)))</f>
        <v/>
      </c>
      <c r="U15" s="18" t="str">
        <f>IF($B15="","",INDEX(Ergebnisse!V$9:V$209,MATCH($B15,Ergebnisse!$B$9:$B$209,0)))</f>
        <v/>
      </c>
      <c r="V15" s="23" t="str">
        <f>IF($B15="","",INDEX(Ergebnisse!W$9:W$209,MATCH($B15,Ergebnisse!$B$9:$B$209,0)))</f>
        <v/>
      </c>
      <c r="W15" s="23" t="str">
        <f>IF($B15="","",INDEX(Ergebnisse!X$9:X$209,MATCH($B15,Ergebnisse!$B$9:$B$209,0)))</f>
        <v/>
      </c>
      <c r="X15" s="18" t="str">
        <f>IF($B15="","",INDEX(Ergebnisse!Y$9:Y$209,MATCH($B15,Ergebnisse!$B$9:$B$209,0)))</f>
        <v/>
      </c>
    </row>
    <row r="16" spans="1:24" x14ac:dyDescent="0.25">
      <c r="A16" s="18" t="str">
        <f>IF(B16="","",INDEX(Ergebnisse!A$9:A$209,MATCH(B16,Ergebnisse!B$9:B$209,0)))</f>
        <v/>
      </c>
      <c r="B16" s="18" t="str">
        <f t="array" ref="B16">IFERROR(INDEX(Ergebnisse!B:B,SMALL(IF((Ergebnisse!C$1:C$209="SF3")+( Ergebnisse!C$1:C$209="SF4"),ROW($1:$209)),ROW(Ergebnisse!B8))),"")</f>
        <v/>
      </c>
      <c r="C16" s="18" t="str">
        <f>IF($B16="","",INDEX(Ergebnisse!D$9:D$209,MATCH($B16,Ergebnisse!$B$9:$B$209,0)))</f>
        <v/>
      </c>
      <c r="D16" s="18" t="str">
        <f>IF($B16="","",INDEX(Ergebnisse!E$9:E$209,MATCH($B16,Ergebnisse!$B$9:$B$209,0)))</f>
        <v/>
      </c>
      <c r="E16" s="18" t="str">
        <f>IF($B16="","",INDEX(Ergebnisse!F$9:F$209,MATCH($B16,Ergebnisse!$B$9:$B$209,0)))</f>
        <v/>
      </c>
      <c r="F16" s="18" t="str">
        <f>IF($B16="","",INDEX(Ergebnisse!G$9:G$209,MATCH($B16,Ergebnisse!$B$9:$B$209,0)))</f>
        <v/>
      </c>
      <c r="G16" s="18" t="str">
        <f>IF($B16="","",INDEX(Ergebnisse!H$9:H$209,MATCH($B16,Ergebnisse!$B$9:$B$209,0)))</f>
        <v/>
      </c>
      <c r="H16" s="18" t="str">
        <f>IF($B16="","",INDEX(Ergebnisse!I$9:I$209,MATCH($B16,Ergebnisse!$B$9:$B$209,0)))</f>
        <v/>
      </c>
      <c r="I16" s="18" t="str">
        <f>IF($B16="","",INDEX(Ergebnisse!J$9:J$209,MATCH($B16,Ergebnisse!$B$9:$B$209,0)))</f>
        <v/>
      </c>
      <c r="J16" s="18" t="str">
        <f>IF($B16="","",INDEX(Ergebnisse!K$9:K$209,MATCH($B16,Ergebnisse!$B$9:$B$209,0)))</f>
        <v/>
      </c>
      <c r="K16" s="18" t="str">
        <f>IF($B16="","",INDEX(Ergebnisse!L$9:L$209,MATCH($B16,Ergebnisse!$B$9:$B$209,0)))</f>
        <v/>
      </c>
      <c r="L16" s="18" t="str">
        <f>IF($B16="","",INDEX(Ergebnisse!M$9:M$209,MATCH($B16,Ergebnisse!$B$9:$B$209,0)))</f>
        <v/>
      </c>
      <c r="M16" s="18" t="str">
        <f>IF($B16="","",INDEX(Ergebnisse!N$9:N$209,MATCH($B16,Ergebnisse!$B$9:$B$209,0)))</f>
        <v/>
      </c>
      <c r="N16" s="18" t="str">
        <f>IF($B16="","",INDEX(Ergebnisse!O$9:O$209,MATCH($B16,Ergebnisse!$B$9:$B$209,0)))</f>
        <v/>
      </c>
      <c r="O16" s="18" t="str">
        <f>IF($B16="","",INDEX(Ergebnisse!P$9:P$209,MATCH($B16,Ergebnisse!$B$9:$B$209,0)))</f>
        <v/>
      </c>
      <c r="P16" s="18" t="str">
        <f>IF($B16="","",INDEX(Ergebnisse!Q$9:Q$209,MATCH($B16,Ergebnisse!$B$9:$B$209,0)))</f>
        <v/>
      </c>
      <c r="Q16" s="18" t="str">
        <f>IF($B16="","",INDEX(Ergebnisse!R$9:R$209,MATCH($B16,Ergebnisse!$B$9:$B$209,0)))</f>
        <v/>
      </c>
      <c r="R16" s="18" t="str">
        <f>IF($B16="","",INDEX(Ergebnisse!S$9:S$209,MATCH($B16,Ergebnisse!$B$9:$B$209,0)))</f>
        <v/>
      </c>
      <c r="S16" s="18" t="str">
        <f>IF($B16="","",INDEX(Ergebnisse!T$9:T$209,MATCH($B16,Ergebnisse!$B$9:$B$209,0)))</f>
        <v/>
      </c>
      <c r="T16" s="18" t="str">
        <f>IF($B16="","",INDEX(Ergebnisse!U$9:U$209,MATCH($B16,Ergebnisse!$B$9:$B$209,0)))</f>
        <v/>
      </c>
      <c r="U16" s="18" t="str">
        <f>IF($B16="","",INDEX(Ergebnisse!V$9:V$209,MATCH($B16,Ergebnisse!$B$9:$B$209,0)))</f>
        <v/>
      </c>
      <c r="V16" s="23" t="str">
        <f>IF($B16="","",INDEX(Ergebnisse!W$9:W$209,MATCH($B16,Ergebnisse!$B$9:$B$209,0)))</f>
        <v/>
      </c>
      <c r="W16" s="23" t="str">
        <f>IF($B16="","",INDEX(Ergebnisse!X$9:X$209,MATCH($B16,Ergebnisse!$B$9:$B$209,0)))</f>
        <v/>
      </c>
      <c r="X16" s="18" t="str">
        <f>IF($B16="","",INDEX(Ergebnisse!Y$9:Y$209,MATCH($B16,Ergebnisse!$B$9:$B$209,0)))</f>
        <v/>
      </c>
    </row>
    <row r="17" spans="1:24" x14ac:dyDescent="0.25">
      <c r="A17" s="18" t="str">
        <f>IF(B17="","",INDEX(Ergebnisse!A$9:A$209,MATCH(B17,Ergebnisse!B$9:B$209,0)))</f>
        <v/>
      </c>
      <c r="B17" s="18" t="str">
        <f t="array" ref="B17">IFERROR(INDEX(Ergebnisse!B:B,SMALL(IF((Ergebnisse!C$1:C$209="SF3")+( Ergebnisse!C$1:C$209="SF4"),ROW($1:$209)),ROW(Ergebnisse!B9))),"")</f>
        <v/>
      </c>
      <c r="C17" s="18" t="str">
        <f>IF($B17="","",INDEX(Ergebnisse!D$9:D$209,MATCH($B17,Ergebnisse!$B$9:$B$209,0)))</f>
        <v/>
      </c>
      <c r="D17" s="18" t="str">
        <f>IF($B17="","",INDEX(Ergebnisse!E$9:E$209,MATCH($B17,Ergebnisse!$B$9:$B$209,0)))</f>
        <v/>
      </c>
      <c r="E17" s="18" t="str">
        <f>IF($B17="","",INDEX(Ergebnisse!F$9:F$209,MATCH($B17,Ergebnisse!$B$9:$B$209,0)))</f>
        <v/>
      </c>
      <c r="F17" s="18" t="str">
        <f>IF($B17="","",INDEX(Ergebnisse!G$9:G$209,MATCH($B17,Ergebnisse!$B$9:$B$209,0)))</f>
        <v/>
      </c>
      <c r="G17" s="18" t="str">
        <f>IF($B17="","",INDEX(Ergebnisse!H$9:H$209,MATCH($B17,Ergebnisse!$B$9:$B$209,0)))</f>
        <v/>
      </c>
      <c r="H17" s="18" t="str">
        <f>IF($B17="","",INDEX(Ergebnisse!I$9:I$209,MATCH($B17,Ergebnisse!$B$9:$B$209,0)))</f>
        <v/>
      </c>
      <c r="I17" s="18" t="str">
        <f>IF($B17="","",INDEX(Ergebnisse!J$9:J$209,MATCH($B17,Ergebnisse!$B$9:$B$209,0)))</f>
        <v/>
      </c>
      <c r="J17" s="18" t="str">
        <f>IF($B17="","",INDEX(Ergebnisse!K$9:K$209,MATCH($B17,Ergebnisse!$B$9:$B$209,0)))</f>
        <v/>
      </c>
      <c r="K17" s="18" t="str">
        <f>IF($B17="","",INDEX(Ergebnisse!L$9:L$209,MATCH($B17,Ergebnisse!$B$9:$B$209,0)))</f>
        <v/>
      </c>
      <c r="L17" s="18" t="str">
        <f>IF($B17="","",INDEX(Ergebnisse!M$9:M$209,MATCH($B17,Ergebnisse!$B$9:$B$209,0)))</f>
        <v/>
      </c>
      <c r="M17" s="18" t="str">
        <f>IF($B17="","",INDEX(Ergebnisse!N$9:N$209,MATCH($B17,Ergebnisse!$B$9:$B$209,0)))</f>
        <v/>
      </c>
      <c r="N17" s="18" t="str">
        <f>IF($B17="","",INDEX(Ergebnisse!O$9:O$209,MATCH($B17,Ergebnisse!$B$9:$B$209,0)))</f>
        <v/>
      </c>
      <c r="O17" s="18" t="str">
        <f>IF($B17="","",INDEX(Ergebnisse!P$9:P$209,MATCH($B17,Ergebnisse!$B$9:$B$209,0)))</f>
        <v/>
      </c>
      <c r="P17" s="18" t="str">
        <f>IF($B17="","",INDEX(Ergebnisse!Q$9:Q$209,MATCH($B17,Ergebnisse!$B$9:$B$209,0)))</f>
        <v/>
      </c>
      <c r="Q17" s="18" t="str">
        <f>IF($B17="","",INDEX(Ergebnisse!R$9:R$209,MATCH($B17,Ergebnisse!$B$9:$B$209,0)))</f>
        <v/>
      </c>
      <c r="R17" s="18" t="str">
        <f>IF($B17="","",INDEX(Ergebnisse!S$9:S$209,MATCH($B17,Ergebnisse!$B$9:$B$209,0)))</f>
        <v/>
      </c>
      <c r="S17" s="18" t="str">
        <f>IF($B17="","",INDEX(Ergebnisse!T$9:T$209,MATCH($B17,Ergebnisse!$B$9:$B$209,0)))</f>
        <v/>
      </c>
      <c r="T17" s="18" t="str">
        <f>IF($B17="","",INDEX(Ergebnisse!U$9:U$209,MATCH($B17,Ergebnisse!$B$9:$B$209,0)))</f>
        <v/>
      </c>
      <c r="U17" s="18" t="str">
        <f>IF($B17="","",INDEX(Ergebnisse!V$9:V$209,MATCH($B17,Ergebnisse!$B$9:$B$209,0)))</f>
        <v/>
      </c>
      <c r="V17" s="23" t="str">
        <f>IF($B17="","",INDEX(Ergebnisse!W$9:W$209,MATCH($B17,Ergebnisse!$B$9:$B$209,0)))</f>
        <v/>
      </c>
      <c r="W17" s="23" t="str">
        <f>IF($B17="","",INDEX(Ergebnisse!X$9:X$209,MATCH($B17,Ergebnisse!$B$9:$B$209,0)))</f>
        <v/>
      </c>
      <c r="X17" s="18" t="str">
        <f>IF($B17="","",INDEX(Ergebnisse!Y$9:Y$209,MATCH($B17,Ergebnisse!$B$9:$B$209,0)))</f>
        <v/>
      </c>
    </row>
    <row r="18" spans="1:24" x14ac:dyDescent="0.25">
      <c r="A18" s="18" t="str">
        <f>IF(B18="","",INDEX(Ergebnisse!A$9:A$209,MATCH(B18,Ergebnisse!B$9:B$209,0)))</f>
        <v/>
      </c>
      <c r="B18" s="18" t="str">
        <f t="array" ref="B18">IFERROR(INDEX(Ergebnisse!B:B,SMALL(IF((Ergebnisse!C$1:C$209="SF3")+( Ergebnisse!C$1:C$209="SF4"),ROW($1:$209)),ROW(Ergebnisse!B10))),"")</f>
        <v/>
      </c>
      <c r="C18" s="18" t="str">
        <f>IF($B18="","",INDEX(Ergebnisse!D$9:D$209,MATCH($B18,Ergebnisse!$B$9:$B$209,0)))</f>
        <v/>
      </c>
      <c r="D18" s="18" t="str">
        <f>IF($B18="","",INDEX(Ergebnisse!E$9:E$209,MATCH($B18,Ergebnisse!$B$9:$B$209,0)))</f>
        <v/>
      </c>
      <c r="E18" s="18" t="str">
        <f>IF($B18="","",INDEX(Ergebnisse!F$9:F$209,MATCH($B18,Ergebnisse!$B$9:$B$209,0)))</f>
        <v/>
      </c>
      <c r="F18" s="18" t="str">
        <f>IF($B18="","",INDEX(Ergebnisse!G$9:G$209,MATCH($B18,Ergebnisse!$B$9:$B$209,0)))</f>
        <v/>
      </c>
      <c r="G18" s="18" t="str">
        <f>IF($B18="","",INDEX(Ergebnisse!H$9:H$209,MATCH($B18,Ergebnisse!$B$9:$B$209,0)))</f>
        <v/>
      </c>
      <c r="H18" s="18" t="str">
        <f>IF($B18="","",INDEX(Ergebnisse!I$9:I$209,MATCH($B18,Ergebnisse!$B$9:$B$209,0)))</f>
        <v/>
      </c>
      <c r="I18" s="18" t="str">
        <f>IF($B18="","",INDEX(Ergebnisse!J$9:J$209,MATCH($B18,Ergebnisse!$B$9:$B$209,0)))</f>
        <v/>
      </c>
      <c r="J18" s="18" t="str">
        <f>IF($B18="","",INDEX(Ergebnisse!K$9:K$209,MATCH($B18,Ergebnisse!$B$9:$B$209,0)))</f>
        <v/>
      </c>
      <c r="K18" s="18" t="str">
        <f>IF($B18="","",INDEX(Ergebnisse!L$9:L$209,MATCH($B18,Ergebnisse!$B$9:$B$209,0)))</f>
        <v/>
      </c>
      <c r="L18" s="18" t="str">
        <f>IF($B18="","",INDEX(Ergebnisse!M$9:M$209,MATCH($B18,Ergebnisse!$B$9:$B$209,0)))</f>
        <v/>
      </c>
      <c r="M18" s="18" t="str">
        <f>IF($B18="","",INDEX(Ergebnisse!N$9:N$209,MATCH($B18,Ergebnisse!$B$9:$B$209,0)))</f>
        <v/>
      </c>
      <c r="N18" s="18" t="str">
        <f>IF($B18="","",INDEX(Ergebnisse!O$9:O$209,MATCH($B18,Ergebnisse!$B$9:$B$209,0)))</f>
        <v/>
      </c>
      <c r="O18" s="18" t="str">
        <f>IF($B18="","",INDEX(Ergebnisse!P$9:P$209,MATCH($B18,Ergebnisse!$B$9:$B$209,0)))</f>
        <v/>
      </c>
      <c r="P18" s="18" t="str">
        <f>IF($B18="","",INDEX(Ergebnisse!Q$9:Q$209,MATCH($B18,Ergebnisse!$B$9:$B$209,0)))</f>
        <v/>
      </c>
      <c r="Q18" s="18" t="str">
        <f>IF($B18="","",INDEX(Ergebnisse!R$9:R$209,MATCH($B18,Ergebnisse!$B$9:$B$209,0)))</f>
        <v/>
      </c>
      <c r="R18" s="18" t="str">
        <f>IF($B18="","",INDEX(Ergebnisse!S$9:S$209,MATCH($B18,Ergebnisse!$B$9:$B$209,0)))</f>
        <v/>
      </c>
      <c r="S18" s="18" t="str">
        <f>IF($B18="","",INDEX(Ergebnisse!T$9:T$209,MATCH($B18,Ergebnisse!$B$9:$B$209,0)))</f>
        <v/>
      </c>
      <c r="T18" s="18" t="str">
        <f>IF($B18="","",INDEX(Ergebnisse!U$9:U$209,MATCH($B18,Ergebnisse!$B$9:$B$209,0)))</f>
        <v/>
      </c>
      <c r="U18" s="18" t="str">
        <f>IF($B18="","",INDEX(Ergebnisse!V$9:V$209,MATCH($B18,Ergebnisse!$B$9:$B$209,0)))</f>
        <v/>
      </c>
      <c r="V18" s="23" t="str">
        <f>IF($B18="","",INDEX(Ergebnisse!W$9:W$209,MATCH($B18,Ergebnisse!$B$9:$B$209,0)))</f>
        <v/>
      </c>
      <c r="W18" s="23" t="str">
        <f>IF($B18="","",INDEX(Ergebnisse!X$9:X$209,MATCH($B18,Ergebnisse!$B$9:$B$209,0)))</f>
        <v/>
      </c>
      <c r="X18" s="18" t="str">
        <f>IF($B18="","",INDEX(Ergebnisse!Y$9:Y$209,MATCH($B18,Ergebnisse!$B$9:$B$209,0)))</f>
        <v/>
      </c>
    </row>
    <row r="19" spans="1:24" x14ac:dyDescent="0.25">
      <c r="A19" s="18" t="str">
        <f>IF(B19="","",INDEX(Ergebnisse!A$9:A$209,MATCH(B19,Ergebnisse!B$9:B$209,0)))</f>
        <v/>
      </c>
      <c r="B19" s="18" t="str">
        <f t="array" ref="B19">IFERROR(INDEX(Ergebnisse!B:B,SMALL(IF((Ergebnisse!C$1:C$209="SF3")+( Ergebnisse!C$1:C$209="SF4"),ROW($1:$209)),ROW(Ergebnisse!B11))),"")</f>
        <v/>
      </c>
      <c r="C19" s="18" t="str">
        <f>IF($B19="","",INDEX(Ergebnisse!D$9:D$209,MATCH($B19,Ergebnisse!$B$9:$B$209,0)))</f>
        <v/>
      </c>
      <c r="D19" s="18" t="str">
        <f>IF($B19="","",INDEX(Ergebnisse!E$9:E$209,MATCH($B19,Ergebnisse!$B$9:$B$209,0)))</f>
        <v/>
      </c>
      <c r="E19" s="18" t="str">
        <f>IF($B19="","",INDEX(Ergebnisse!F$9:F$209,MATCH($B19,Ergebnisse!$B$9:$B$209,0)))</f>
        <v/>
      </c>
      <c r="F19" s="18" t="str">
        <f>IF($B19="","",INDEX(Ergebnisse!G$9:G$209,MATCH($B19,Ergebnisse!$B$9:$B$209,0)))</f>
        <v/>
      </c>
      <c r="G19" s="18" t="str">
        <f>IF($B19="","",INDEX(Ergebnisse!H$9:H$209,MATCH($B19,Ergebnisse!$B$9:$B$209,0)))</f>
        <v/>
      </c>
      <c r="H19" s="18" t="str">
        <f>IF($B19="","",INDEX(Ergebnisse!I$9:I$209,MATCH($B19,Ergebnisse!$B$9:$B$209,0)))</f>
        <v/>
      </c>
      <c r="I19" s="18" t="str">
        <f>IF($B19="","",INDEX(Ergebnisse!J$9:J$209,MATCH($B19,Ergebnisse!$B$9:$B$209,0)))</f>
        <v/>
      </c>
      <c r="J19" s="18" t="str">
        <f>IF($B19="","",INDEX(Ergebnisse!K$9:K$209,MATCH($B19,Ergebnisse!$B$9:$B$209,0)))</f>
        <v/>
      </c>
      <c r="K19" s="18" t="str">
        <f>IF($B19="","",INDEX(Ergebnisse!L$9:L$209,MATCH($B19,Ergebnisse!$B$9:$B$209,0)))</f>
        <v/>
      </c>
      <c r="L19" s="18" t="str">
        <f>IF($B19="","",INDEX(Ergebnisse!M$9:M$209,MATCH($B19,Ergebnisse!$B$9:$B$209,0)))</f>
        <v/>
      </c>
      <c r="M19" s="18" t="str">
        <f>IF($B19="","",INDEX(Ergebnisse!N$9:N$209,MATCH($B19,Ergebnisse!$B$9:$B$209,0)))</f>
        <v/>
      </c>
      <c r="N19" s="18" t="str">
        <f>IF($B19="","",INDEX(Ergebnisse!O$9:O$209,MATCH($B19,Ergebnisse!$B$9:$B$209,0)))</f>
        <v/>
      </c>
      <c r="O19" s="18" t="str">
        <f>IF($B19="","",INDEX(Ergebnisse!P$9:P$209,MATCH($B19,Ergebnisse!$B$9:$B$209,0)))</f>
        <v/>
      </c>
      <c r="P19" s="18" t="str">
        <f>IF($B19="","",INDEX(Ergebnisse!Q$9:Q$209,MATCH($B19,Ergebnisse!$B$9:$B$209,0)))</f>
        <v/>
      </c>
      <c r="Q19" s="18" t="str">
        <f>IF($B19="","",INDEX(Ergebnisse!R$9:R$209,MATCH($B19,Ergebnisse!$B$9:$B$209,0)))</f>
        <v/>
      </c>
      <c r="R19" s="18" t="str">
        <f>IF($B19="","",INDEX(Ergebnisse!S$9:S$209,MATCH($B19,Ergebnisse!$B$9:$B$209,0)))</f>
        <v/>
      </c>
      <c r="S19" s="18" t="str">
        <f>IF($B19="","",INDEX(Ergebnisse!T$9:T$209,MATCH($B19,Ergebnisse!$B$9:$B$209,0)))</f>
        <v/>
      </c>
      <c r="T19" s="18" t="str">
        <f>IF($B19="","",INDEX(Ergebnisse!U$9:U$209,MATCH($B19,Ergebnisse!$B$9:$B$209,0)))</f>
        <v/>
      </c>
      <c r="U19" s="18" t="str">
        <f>IF($B19="","",INDEX(Ergebnisse!V$9:V$209,MATCH($B19,Ergebnisse!$B$9:$B$209,0)))</f>
        <v/>
      </c>
      <c r="V19" s="23" t="str">
        <f>IF($B19="","",INDEX(Ergebnisse!W$9:W$209,MATCH($B19,Ergebnisse!$B$9:$B$209,0)))</f>
        <v/>
      </c>
      <c r="W19" s="23" t="str">
        <f>IF($B19="","",INDEX(Ergebnisse!X$9:X$209,MATCH($B19,Ergebnisse!$B$9:$B$209,0)))</f>
        <v/>
      </c>
      <c r="X19" s="18" t="str">
        <f>IF($B19="","",INDEX(Ergebnisse!Y$9:Y$209,MATCH($B19,Ergebnisse!$B$9:$B$209,0)))</f>
        <v/>
      </c>
    </row>
    <row r="20" spans="1:24" x14ac:dyDescent="0.25">
      <c r="A20" s="18" t="str">
        <f>IF(B20="","",INDEX(Ergebnisse!A$9:A$209,MATCH(B20,Ergebnisse!B$9:B$209,0)))</f>
        <v/>
      </c>
      <c r="B20" s="18" t="str">
        <f t="array" ref="B20">IFERROR(INDEX(Ergebnisse!B:B,SMALL(IF((Ergebnisse!C$1:C$209="SF3")+( Ergebnisse!C$1:C$209="SF4"),ROW($1:$209)),ROW(Ergebnisse!B12))),"")</f>
        <v/>
      </c>
      <c r="C20" s="18" t="str">
        <f>IF($B20="","",INDEX(Ergebnisse!D$9:D$209,MATCH($B20,Ergebnisse!$B$9:$B$209,0)))</f>
        <v/>
      </c>
      <c r="D20" s="18" t="str">
        <f>IF($B20="","",INDEX(Ergebnisse!E$9:E$209,MATCH($B20,Ergebnisse!$B$9:$B$209,0)))</f>
        <v/>
      </c>
      <c r="E20" s="18" t="str">
        <f>IF($B20="","",INDEX(Ergebnisse!F$9:F$209,MATCH($B20,Ergebnisse!$B$9:$B$209,0)))</f>
        <v/>
      </c>
      <c r="F20" s="18" t="str">
        <f>IF($B20="","",INDEX(Ergebnisse!G$9:G$209,MATCH($B20,Ergebnisse!$B$9:$B$209,0)))</f>
        <v/>
      </c>
      <c r="G20" s="18" t="str">
        <f>IF($B20="","",INDEX(Ergebnisse!H$9:H$209,MATCH($B20,Ergebnisse!$B$9:$B$209,0)))</f>
        <v/>
      </c>
      <c r="H20" s="18" t="str">
        <f>IF($B20="","",INDEX(Ergebnisse!I$9:I$209,MATCH($B20,Ergebnisse!$B$9:$B$209,0)))</f>
        <v/>
      </c>
      <c r="I20" s="18" t="str">
        <f>IF($B20="","",INDEX(Ergebnisse!J$9:J$209,MATCH($B20,Ergebnisse!$B$9:$B$209,0)))</f>
        <v/>
      </c>
      <c r="J20" s="18" t="str">
        <f>IF($B20="","",INDEX(Ergebnisse!K$9:K$209,MATCH($B20,Ergebnisse!$B$9:$B$209,0)))</f>
        <v/>
      </c>
      <c r="K20" s="18" t="str">
        <f>IF($B20="","",INDEX(Ergebnisse!L$9:L$209,MATCH($B20,Ergebnisse!$B$9:$B$209,0)))</f>
        <v/>
      </c>
      <c r="L20" s="18" t="str">
        <f>IF($B20="","",INDEX(Ergebnisse!M$9:M$209,MATCH($B20,Ergebnisse!$B$9:$B$209,0)))</f>
        <v/>
      </c>
      <c r="M20" s="18" t="str">
        <f>IF($B20="","",INDEX(Ergebnisse!N$9:N$209,MATCH($B20,Ergebnisse!$B$9:$B$209,0)))</f>
        <v/>
      </c>
      <c r="N20" s="18" t="str">
        <f>IF($B20="","",INDEX(Ergebnisse!O$9:O$209,MATCH($B20,Ergebnisse!$B$9:$B$209,0)))</f>
        <v/>
      </c>
      <c r="O20" s="18" t="str">
        <f>IF($B20="","",INDEX(Ergebnisse!P$9:P$209,MATCH($B20,Ergebnisse!$B$9:$B$209,0)))</f>
        <v/>
      </c>
      <c r="P20" s="18" t="str">
        <f>IF($B20="","",INDEX(Ergebnisse!Q$9:Q$209,MATCH($B20,Ergebnisse!$B$9:$B$209,0)))</f>
        <v/>
      </c>
      <c r="Q20" s="18" t="str">
        <f>IF($B20="","",INDEX(Ergebnisse!R$9:R$209,MATCH($B20,Ergebnisse!$B$9:$B$209,0)))</f>
        <v/>
      </c>
      <c r="R20" s="18" t="str">
        <f>IF($B20="","",INDEX(Ergebnisse!S$9:S$209,MATCH($B20,Ergebnisse!$B$9:$B$209,0)))</f>
        <v/>
      </c>
      <c r="S20" s="18" t="str">
        <f>IF($B20="","",INDEX(Ergebnisse!T$9:T$209,MATCH($B20,Ergebnisse!$B$9:$B$209,0)))</f>
        <v/>
      </c>
      <c r="T20" s="18" t="str">
        <f>IF($B20="","",INDEX(Ergebnisse!U$9:U$209,MATCH($B20,Ergebnisse!$B$9:$B$209,0)))</f>
        <v/>
      </c>
      <c r="U20" s="18" t="str">
        <f>IF($B20="","",INDEX(Ergebnisse!V$9:V$209,MATCH($B20,Ergebnisse!$B$9:$B$209,0)))</f>
        <v/>
      </c>
      <c r="V20" s="23" t="str">
        <f>IF($B20="","",INDEX(Ergebnisse!W$9:W$209,MATCH($B20,Ergebnisse!$B$9:$B$209,0)))</f>
        <v/>
      </c>
      <c r="W20" s="23" t="str">
        <f>IF($B20="","",INDEX(Ergebnisse!X$9:X$209,MATCH($B20,Ergebnisse!$B$9:$B$209,0)))</f>
        <v/>
      </c>
      <c r="X20" s="18" t="str">
        <f>IF($B20="","",INDEX(Ergebnisse!Y$9:Y$209,MATCH($B20,Ergebnisse!$B$9:$B$209,0)))</f>
        <v/>
      </c>
    </row>
    <row r="21" spans="1:24" x14ac:dyDescent="0.25">
      <c r="A21" s="18" t="str">
        <f>IF(B21="","",INDEX(Ergebnisse!A$9:A$209,MATCH(B21,Ergebnisse!B$9:B$209,0)))</f>
        <v/>
      </c>
      <c r="B21" s="18" t="str">
        <f t="array" ref="B21">IFERROR(INDEX(Ergebnisse!B:B,SMALL(IF((Ergebnisse!C$1:C$209="SF3")+( Ergebnisse!C$1:C$209="SF4"),ROW($1:$209)),ROW(Ergebnisse!B13))),"")</f>
        <v/>
      </c>
      <c r="C21" s="18" t="str">
        <f>IF($B21="","",INDEX(Ergebnisse!D$9:D$209,MATCH($B21,Ergebnisse!$B$9:$B$209,0)))</f>
        <v/>
      </c>
      <c r="D21" s="18" t="str">
        <f>IF($B21="","",INDEX(Ergebnisse!E$9:E$209,MATCH($B21,Ergebnisse!$B$9:$B$209,0)))</f>
        <v/>
      </c>
      <c r="E21" s="18" t="str">
        <f>IF($B21="","",INDEX(Ergebnisse!F$9:F$209,MATCH($B21,Ergebnisse!$B$9:$B$209,0)))</f>
        <v/>
      </c>
      <c r="F21" s="18" t="str">
        <f>IF($B21="","",INDEX(Ergebnisse!G$9:G$209,MATCH($B21,Ergebnisse!$B$9:$B$209,0)))</f>
        <v/>
      </c>
      <c r="G21" s="18" t="str">
        <f>IF($B21="","",INDEX(Ergebnisse!H$9:H$209,MATCH($B21,Ergebnisse!$B$9:$B$209,0)))</f>
        <v/>
      </c>
      <c r="H21" s="18" t="str">
        <f>IF($B21="","",INDEX(Ergebnisse!I$9:I$209,MATCH($B21,Ergebnisse!$B$9:$B$209,0)))</f>
        <v/>
      </c>
      <c r="I21" s="18" t="str">
        <f>IF($B21="","",INDEX(Ergebnisse!J$9:J$209,MATCH($B21,Ergebnisse!$B$9:$B$209,0)))</f>
        <v/>
      </c>
      <c r="J21" s="18" t="str">
        <f>IF($B21="","",INDEX(Ergebnisse!K$9:K$209,MATCH($B21,Ergebnisse!$B$9:$B$209,0)))</f>
        <v/>
      </c>
      <c r="K21" s="18" t="str">
        <f>IF($B21="","",INDEX(Ergebnisse!L$9:L$209,MATCH($B21,Ergebnisse!$B$9:$B$209,0)))</f>
        <v/>
      </c>
      <c r="L21" s="18" t="str">
        <f>IF($B21="","",INDEX(Ergebnisse!M$9:M$209,MATCH($B21,Ergebnisse!$B$9:$B$209,0)))</f>
        <v/>
      </c>
      <c r="M21" s="18" t="str">
        <f>IF($B21="","",INDEX(Ergebnisse!N$9:N$209,MATCH($B21,Ergebnisse!$B$9:$B$209,0)))</f>
        <v/>
      </c>
      <c r="N21" s="18" t="str">
        <f>IF($B21="","",INDEX(Ergebnisse!O$9:O$209,MATCH($B21,Ergebnisse!$B$9:$B$209,0)))</f>
        <v/>
      </c>
      <c r="O21" s="18" t="str">
        <f>IF($B21="","",INDEX(Ergebnisse!P$9:P$209,MATCH($B21,Ergebnisse!$B$9:$B$209,0)))</f>
        <v/>
      </c>
      <c r="P21" s="18" t="str">
        <f>IF($B21="","",INDEX(Ergebnisse!Q$9:Q$209,MATCH($B21,Ergebnisse!$B$9:$B$209,0)))</f>
        <v/>
      </c>
      <c r="Q21" s="18" t="str">
        <f>IF($B21="","",INDEX(Ergebnisse!R$9:R$209,MATCH($B21,Ergebnisse!$B$9:$B$209,0)))</f>
        <v/>
      </c>
      <c r="R21" s="18" t="str">
        <f>IF($B21="","",INDEX(Ergebnisse!S$9:S$209,MATCH($B21,Ergebnisse!$B$9:$B$209,0)))</f>
        <v/>
      </c>
      <c r="S21" s="18" t="str">
        <f>IF($B21="","",INDEX(Ergebnisse!T$9:T$209,MATCH($B21,Ergebnisse!$B$9:$B$209,0)))</f>
        <v/>
      </c>
      <c r="T21" s="18" t="str">
        <f>IF($B21="","",INDEX(Ergebnisse!U$9:U$209,MATCH($B21,Ergebnisse!$B$9:$B$209,0)))</f>
        <v/>
      </c>
      <c r="U21" s="18" t="str">
        <f>IF($B21="","",INDEX(Ergebnisse!V$9:V$209,MATCH($B21,Ergebnisse!$B$9:$B$209,0)))</f>
        <v/>
      </c>
      <c r="V21" s="23" t="str">
        <f>IF($B21="","",INDEX(Ergebnisse!W$9:W$209,MATCH($B21,Ergebnisse!$B$9:$B$209,0)))</f>
        <v/>
      </c>
      <c r="W21" s="23" t="str">
        <f>IF($B21="","",INDEX(Ergebnisse!X$9:X$209,MATCH($B21,Ergebnisse!$B$9:$B$209,0)))</f>
        <v/>
      </c>
      <c r="X21" s="18" t="str">
        <f>IF($B21="","",INDEX(Ergebnisse!Y$9:Y$209,MATCH($B21,Ergebnisse!$B$9:$B$209,0)))</f>
        <v/>
      </c>
    </row>
    <row r="22" spans="1:24" x14ac:dyDescent="0.25">
      <c r="A22" s="18" t="str">
        <f>IF(B22="","",INDEX(Ergebnisse!A$9:A$209,MATCH(B22,Ergebnisse!B$9:B$209,0)))</f>
        <v/>
      </c>
      <c r="B22" s="18" t="str">
        <f t="array" ref="B22">IFERROR(INDEX(Ergebnisse!B:B,SMALL(IF((Ergebnisse!C$1:C$209="SF3")+( Ergebnisse!C$1:C$209="SF4"),ROW($1:$209)),ROW(Ergebnisse!B14))),"")</f>
        <v/>
      </c>
      <c r="C22" s="18" t="str">
        <f>IF($B22="","",INDEX(Ergebnisse!D$9:D$209,MATCH($B22,Ergebnisse!$B$9:$B$209,0)))</f>
        <v/>
      </c>
      <c r="D22" s="18" t="str">
        <f>IF($B22="","",INDEX(Ergebnisse!E$9:E$209,MATCH($B22,Ergebnisse!$B$9:$B$209,0)))</f>
        <v/>
      </c>
      <c r="E22" s="18" t="str">
        <f>IF($B22="","",INDEX(Ergebnisse!F$9:F$209,MATCH($B22,Ergebnisse!$B$9:$B$209,0)))</f>
        <v/>
      </c>
      <c r="F22" s="18" t="str">
        <f>IF($B22="","",INDEX(Ergebnisse!G$9:G$209,MATCH($B22,Ergebnisse!$B$9:$B$209,0)))</f>
        <v/>
      </c>
      <c r="G22" s="18" t="str">
        <f>IF($B22="","",INDEX(Ergebnisse!H$9:H$209,MATCH($B22,Ergebnisse!$B$9:$B$209,0)))</f>
        <v/>
      </c>
      <c r="H22" s="18" t="str">
        <f>IF($B22="","",INDEX(Ergebnisse!I$9:I$209,MATCH($B22,Ergebnisse!$B$9:$B$209,0)))</f>
        <v/>
      </c>
      <c r="I22" s="18" t="str">
        <f>IF($B22="","",INDEX(Ergebnisse!J$9:J$209,MATCH($B22,Ergebnisse!$B$9:$B$209,0)))</f>
        <v/>
      </c>
      <c r="J22" s="18" t="str">
        <f>IF($B22="","",INDEX(Ergebnisse!K$9:K$209,MATCH($B22,Ergebnisse!$B$9:$B$209,0)))</f>
        <v/>
      </c>
      <c r="K22" s="18" t="str">
        <f>IF($B22="","",INDEX(Ergebnisse!L$9:L$209,MATCH($B22,Ergebnisse!$B$9:$B$209,0)))</f>
        <v/>
      </c>
      <c r="L22" s="18" t="str">
        <f>IF($B22="","",INDEX(Ergebnisse!M$9:M$209,MATCH($B22,Ergebnisse!$B$9:$B$209,0)))</f>
        <v/>
      </c>
      <c r="M22" s="18" t="str">
        <f>IF($B22="","",INDEX(Ergebnisse!N$9:N$209,MATCH($B22,Ergebnisse!$B$9:$B$209,0)))</f>
        <v/>
      </c>
      <c r="N22" s="18" t="str">
        <f>IF($B22="","",INDEX(Ergebnisse!O$9:O$209,MATCH($B22,Ergebnisse!$B$9:$B$209,0)))</f>
        <v/>
      </c>
      <c r="O22" s="18" t="str">
        <f>IF($B22="","",INDEX(Ergebnisse!P$9:P$209,MATCH($B22,Ergebnisse!$B$9:$B$209,0)))</f>
        <v/>
      </c>
      <c r="P22" s="18" t="str">
        <f>IF($B22="","",INDEX(Ergebnisse!Q$9:Q$209,MATCH($B22,Ergebnisse!$B$9:$B$209,0)))</f>
        <v/>
      </c>
      <c r="Q22" s="18" t="str">
        <f>IF($B22="","",INDEX(Ergebnisse!R$9:R$209,MATCH($B22,Ergebnisse!$B$9:$B$209,0)))</f>
        <v/>
      </c>
      <c r="R22" s="18" t="str">
        <f>IF($B22="","",INDEX(Ergebnisse!S$9:S$209,MATCH($B22,Ergebnisse!$B$9:$B$209,0)))</f>
        <v/>
      </c>
      <c r="S22" s="18" t="str">
        <f>IF($B22="","",INDEX(Ergebnisse!T$9:T$209,MATCH($B22,Ergebnisse!$B$9:$B$209,0)))</f>
        <v/>
      </c>
      <c r="T22" s="18" t="str">
        <f>IF($B22="","",INDEX(Ergebnisse!U$9:U$209,MATCH($B22,Ergebnisse!$B$9:$B$209,0)))</f>
        <v/>
      </c>
      <c r="U22" s="18" t="str">
        <f>IF($B22="","",INDEX(Ergebnisse!V$9:V$209,MATCH($B22,Ergebnisse!$B$9:$B$209,0)))</f>
        <v/>
      </c>
      <c r="V22" s="23" t="str">
        <f>IF($B22="","",INDEX(Ergebnisse!W$9:W$209,MATCH($B22,Ergebnisse!$B$9:$B$209,0)))</f>
        <v/>
      </c>
      <c r="W22" s="23" t="str">
        <f>IF($B22="","",INDEX(Ergebnisse!X$9:X$209,MATCH($B22,Ergebnisse!$B$9:$B$209,0)))</f>
        <v/>
      </c>
      <c r="X22" s="18" t="str">
        <f>IF($B22="","",INDEX(Ergebnisse!Y$9:Y$209,MATCH($B22,Ergebnisse!$B$9:$B$209,0)))</f>
        <v/>
      </c>
    </row>
    <row r="23" spans="1:24" x14ac:dyDescent="0.25">
      <c r="A23" s="18" t="str">
        <f>IF(B23="","",INDEX(Ergebnisse!A$9:A$209,MATCH(B23,Ergebnisse!B$9:B$209,0)))</f>
        <v/>
      </c>
      <c r="B23" s="18" t="str">
        <f t="array" ref="B23">IFERROR(INDEX(Ergebnisse!B:B,SMALL(IF((Ergebnisse!C$1:C$209="SF3")+( Ergebnisse!C$1:C$209="SF4"),ROW($1:$209)),ROW(Ergebnisse!B15))),"")</f>
        <v/>
      </c>
      <c r="C23" s="18" t="str">
        <f>IF($B23="","",INDEX(Ergebnisse!D$9:D$209,MATCH($B23,Ergebnisse!$B$9:$B$209,0)))</f>
        <v/>
      </c>
      <c r="D23" s="18" t="str">
        <f>IF($B23="","",INDEX(Ergebnisse!E$9:E$209,MATCH($B23,Ergebnisse!$B$9:$B$209,0)))</f>
        <v/>
      </c>
      <c r="E23" s="18" t="str">
        <f>IF($B23="","",INDEX(Ergebnisse!F$9:F$209,MATCH($B23,Ergebnisse!$B$9:$B$209,0)))</f>
        <v/>
      </c>
      <c r="F23" s="18" t="str">
        <f>IF($B23="","",INDEX(Ergebnisse!G$9:G$209,MATCH($B23,Ergebnisse!$B$9:$B$209,0)))</f>
        <v/>
      </c>
      <c r="G23" s="18" t="str">
        <f>IF($B23="","",INDEX(Ergebnisse!H$9:H$209,MATCH($B23,Ergebnisse!$B$9:$B$209,0)))</f>
        <v/>
      </c>
      <c r="H23" s="18" t="str">
        <f>IF($B23="","",INDEX(Ergebnisse!I$9:I$209,MATCH($B23,Ergebnisse!$B$9:$B$209,0)))</f>
        <v/>
      </c>
      <c r="I23" s="18" t="str">
        <f>IF($B23="","",INDEX(Ergebnisse!J$9:J$209,MATCH($B23,Ergebnisse!$B$9:$B$209,0)))</f>
        <v/>
      </c>
      <c r="J23" s="18" t="str">
        <f>IF($B23="","",INDEX(Ergebnisse!K$9:K$209,MATCH($B23,Ergebnisse!$B$9:$B$209,0)))</f>
        <v/>
      </c>
      <c r="K23" s="18" t="str">
        <f>IF($B23="","",INDEX(Ergebnisse!L$9:L$209,MATCH($B23,Ergebnisse!$B$9:$B$209,0)))</f>
        <v/>
      </c>
      <c r="L23" s="18" t="str">
        <f>IF($B23="","",INDEX(Ergebnisse!M$9:M$209,MATCH($B23,Ergebnisse!$B$9:$B$209,0)))</f>
        <v/>
      </c>
      <c r="M23" s="18" t="str">
        <f>IF($B23="","",INDEX(Ergebnisse!N$9:N$209,MATCH($B23,Ergebnisse!$B$9:$B$209,0)))</f>
        <v/>
      </c>
      <c r="N23" s="18" t="str">
        <f>IF($B23="","",INDEX(Ergebnisse!O$9:O$209,MATCH($B23,Ergebnisse!$B$9:$B$209,0)))</f>
        <v/>
      </c>
      <c r="O23" s="18" t="str">
        <f>IF($B23="","",INDEX(Ergebnisse!P$9:P$209,MATCH($B23,Ergebnisse!$B$9:$B$209,0)))</f>
        <v/>
      </c>
      <c r="P23" s="18" t="str">
        <f>IF($B23="","",INDEX(Ergebnisse!Q$9:Q$209,MATCH($B23,Ergebnisse!$B$9:$B$209,0)))</f>
        <v/>
      </c>
      <c r="Q23" s="18" t="str">
        <f>IF($B23="","",INDEX(Ergebnisse!R$9:R$209,MATCH($B23,Ergebnisse!$B$9:$B$209,0)))</f>
        <v/>
      </c>
      <c r="R23" s="18" t="str">
        <f>IF($B23="","",INDEX(Ergebnisse!S$9:S$209,MATCH($B23,Ergebnisse!$B$9:$B$209,0)))</f>
        <v/>
      </c>
      <c r="S23" s="18" t="str">
        <f>IF($B23="","",INDEX(Ergebnisse!T$9:T$209,MATCH($B23,Ergebnisse!$B$9:$B$209,0)))</f>
        <v/>
      </c>
      <c r="T23" s="18" t="str">
        <f>IF($B23="","",INDEX(Ergebnisse!U$9:U$209,MATCH($B23,Ergebnisse!$B$9:$B$209,0)))</f>
        <v/>
      </c>
      <c r="U23" s="18" t="str">
        <f>IF($B23="","",INDEX(Ergebnisse!V$9:V$209,MATCH($B23,Ergebnisse!$B$9:$B$209,0)))</f>
        <v/>
      </c>
      <c r="V23" s="23" t="str">
        <f>IF($B23="","",INDEX(Ergebnisse!W$9:W$209,MATCH($B23,Ergebnisse!$B$9:$B$209,0)))</f>
        <v/>
      </c>
      <c r="W23" s="23" t="str">
        <f>IF($B23="","",INDEX(Ergebnisse!X$9:X$209,MATCH($B23,Ergebnisse!$B$9:$B$209,0)))</f>
        <v/>
      </c>
      <c r="X23" s="18" t="str">
        <f>IF($B23="","",INDEX(Ergebnisse!Y$9:Y$209,MATCH($B23,Ergebnisse!$B$9:$B$209,0)))</f>
        <v/>
      </c>
    </row>
    <row r="24" spans="1:24" x14ac:dyDescent="0.25">
      <c r="A24" s="18" t="str">
        <f>IF(B24="","",INDEX(Ergebnisse!A$9:A$209,MATCH(B24,Ergebnisse!B$9:B$209,0)))</f>
        <v/>
      </c>
      <c r="B24" s="18" t="str">
        <f t="array" ref="B24">IFERROR(INDEX(Ergebnisse!B:B,SMALL(IF((Ergebnisse!C$1:C$209="SF3")+( Ergebnisse!C$1:C$209="SF4"),ROW($1:$209)),ROW(Ergebnisse!B16))),"")</f>
        <v/>
      </c>
      <c r="C24" s="18" t="str">
        <f>IF($B24="","",INDEX(Ergebnisse!D$9:D$209,MATCH($B24,Ergebnisse!$B$9:$B$209,0)))</f>
        <v/>
      </c>
      <c r="D24" s="18" t="str">
        <f>IF($B24="","",INDEX(Ergebnisse!E$9:E$209,MATCH($B24,Ergebnisse!$B$9:$B$209,0)))</f>
        <v/>
      </c>
      <c r="E24" s="18" t="str">
        <f>IF($B24="","",INDEX(Ergebnisse!F$9:F$209,MATCH($B24,Ergebnisse!$B$9:$B$209,0)))</f>
        <v/>
      </c>
      <c r="F24" s="18" t="str">
        <f>IF($B24="","",INDEX(Ergebnisse!G$9:G$209,MATCH($B24,Ergebnisse!$B$9:$B$209,0)))</f>
        <v/>
      </c>
      <c r="G24" s="18" t="str">
        <f>IF($B24="","",INDEX(Ergebnisse!H$9:H$209,MATCH($B24,Ergebnisse!$B$9:$B$209,0)))</f>
        <v/>
      </c>
      <c r="H24" s="18" t="str">
        <f>IF($B24="","",INDEX(Ergebnisse!I$9:I$209,MATCH($B24,Ergebnisse!$B$9:$B$209,0)))</f>
        <v/>
      </c>
      <c r="I24" s="18" t="str">
        <f>IF($B24="","",INDEX(Ergebnisse!J$9:J$209,MATCH($B24,Ergebnisse!$B$9:$B$209,0)))</f>
        <v/>
      </c>
      <c r="J24" s="18" t="str">
        <f>IF($B24="","",INDEX(Ergebnisse!K$9:K$209,MATCH($B24,Ergebnisse!$B$9:$B$209,0)))</f>
        <v/>
      </c>
      <c r="K24" s="18" t="str">
        <f>IF($B24="","",INDEX(Ergebnisse!L$9:L$209,MATCH($B24,Ergebnisse!$B$9:$B$209,0)))</f>
        <v/>
      </c>
      <c r="L24" s="18" t="str">
        <f>IF($B24="","",INDEX(Ergebnisse!M$9:M$209,MATCH($B24,Ergebnisse!$B$9:$B$209,0)))</f>
        <v/>
      </c>
      <c r="M24" s="18" t="str">
        <f>IF($B24="","",INDEX(Ergebnisse!N$9:N$209,MATCH($B24,Ergebnisse!$B$9:$B$209,0)))</f>
        <v/>
      </c>
      <c r="N24" s="18" t="str">
        <f>IF($B24="","",INDEX(Ergebnisse!O$9:O$209,MATCH($B24,Ergebnisse!$B$9:$B$209,0)))</f>
        <v/>
      </c>
      <c r="O24" s="18" t="str">
        <f>IF($B24="","",INDEX(Ergebnisse!P$9:P$209,MATCH($B24,Ergebnisse!$B$9:$B$209,0)))</f>
        <v/>
      </c>
      <c r="P24" s="18" t="str">
        <f>IF($B24="","",INDEX(Ergebnisse!Q$9:Q$209,MATCH($B24,Ergebnisse!$B$9:$B$209,0)))</f>
        <v/>
      </c>
      <c r="Q24" s="18" t="str">
        <f>IF($B24="","",INDEX(Ergebnisse!R$9:R$209,MATCH($B24,Ergebnisse!$B$9:$B$209,0)))</f>
        <v/>
      </c>
      <c r="R24" s="18" t="str">
        <f>IF($B24="","",INDEX(Ergebnisse!S$9:S$209,MATCH($B24,Ergebnisse!$B$9:$B$209,0)))</f>
        <v/>
      </c>
      <c r="S24" s="18" t="str">
        <f>IF($B24="","",INDEX(Ergebnisse!T$9:T$209,MATCH($B24,Ergebnisse!$B$9:$B$209,0)))</f>
        <v/>
      </c>
      <c r="T24" s="18" t="str">
        <f>IF($B24="","",INDEX(Ergebnisse!U$9:U$209,MATCH($B24,Ergebnisse!$B$9:$B$209,0)))</f>
        <v/>
      </c>
      <c r="U24" s="18" t="str">
        <f>IF($B24="","",INDEX(Ergebnisse!V$9:V$209,MATCH($B24,Ergebnisse!$B$9:$B$209,0)))</f>
        <v/>
      </c>
      <c r="V24" s="23" t="str">
        <f>IF($B24="","",INDEX(Ergebnisse!W$9:W$209,MATCH($B24,Ergebnisse!$B$9:$B$209,0)))</f>
        <v/>
      </c>
      <c r="W24" s="23" t="str">
        <f>IF($B24="","",INDEX(Ergebnisse!X$9:X$209,MATCH($B24,Ergebnisse!$B$9:$B$209,0)))</f>
        <v/>
      </c>
      <c r="X24" s="18" t="str">
        <f>IF($B24="","",INDEX(Ergebnisse!Y$9:Y$209,MATCH($B24,Ergebnisse!$B$9:$B$209,0)))</f>
        <v/>
      </c>
    </row>
    <row r="25" spans="1:24" x14ac:dyDescent="0.25">
      <c r="A25" s="18" t="str">
        <f>IF(B25="","",INDEX(Ergebnisse!A$9:A$209,MATCH(B25,Ergebnisse!B$9:B$209,0)))</f>
        <v/>
      </c>
      <c r="B25" s="18" t="str">
        <f t="array" ref="B25">IFERROR(INDEX(Ergebnisse!B:B,SMALL(IF((Ergebnisse!C$1:C$209="SF3")+( Ergebnisse!C$1:C$209="SF4"),ROW($1:$209)),ROW(Ergebnisse!B17))),"")</f>
        <v/>
      </c>
      <c r="C25" s="18" t="str">
        <f>IF($B25="","",INDEX(Ergebnisse!D$9:D$209,MATCH($B25,Ergebnisse!$B$9:$B$209,0)))</f>
        <v/>
      </c>
      <c r="D25" s="18" t="str">
        <f>IF($B25="","",INDEX(Ergebnisse!E$9:E$209,MATCH($B25,Ergebnisse!$B$9:$B$209,0)))</f>
        <v/>
      </c>
      <c r="E25" s="18" t="str">
        <f>IF($B25="","",INDEX(Ergebnisse!F$9:F$209,MATCH($B25,Ergebnisse!$B$9:$B$209,0)))</f>
        <v/>
      </c>
      <c r="F25" s="18" t="str">
        <f>IF($B25="","",INDEX(Ergebnisse!G$9:G$209,MATCH($B25,Ergebnisse!$B$9:$B$209,0)))</f>
        <v/>
      </c>
      <c r="G25" s="18" t="str">
        <f>IF($B25="","",INDEX(Ergebnisse!H$9:H$209,MATCH($B25,Ergebnisse!$B$9:$B$209,0)))</f>
        <v/>
      </c>
      <c r="H25" s="18" t="str">
        <f>IF($B25="","",INDEX(Ergebnisse!I$9:I$209,MATCH($B25,Ergebnisse!$B$9:$B$209,0)))</f>
        <v/>
      </c>
      <c r="I25" s="18" t="str">
        <f>IF($B25="","",INDEX(Ergebnisse!J$9:J$209,MATCH($B25,Ergebnisse!$B$9:$B$209,0)))</f>
        <v/>
      </c>
      <c r="J25" s="18" t="str">
        <f>IF($B25="","",INDEX(Ergebnisse!K$9:K$209,MATCH($B25,Ergebnisse!$B$9:$B$209,0)))</f>
        <v/>
      </c>
      <c r="K25" s="18" t="str">
        <f>IF($B25="","",INDEX(Ergebnisse!L$9:L$209,MATCH($B25,Ergebnisse!$B$9:$B$209,0)))</f>
        <v/>
      </c>
      <c r="L25" s="18" t="str">
        <f>IF($B25="","",INDEX(Ergebnisse!M$9:M$209,MATCH($B25,Ergebnisse!$B$9:$B$209,0)))</f>
        <v/>
      </c>
      <c r="M25" s="18" t="str">
        <f>IF($B25="","",INDEX(Ergebnisse!N$9:N$209,MATCH($B25,Ergebnisse!$B$9:$B$209,0)))</f>
        <v/>
      </c>
      <c r="N25" s="18" t="str">
        <f>IF($B25="","",INDEX(Ergebnisse!O$9:O$209,MATCH($B25,Ergebnisse!$B$9:$B$209,0)))</f>
        <v/>
      </c>
      <c r="O25" s="18" t="str">
        <f>IF($B25="","",INDEX(Ergebnisse!P$9:P$209,MATCH($B25,Ergebnisse!$B$9:$B$209,0)))</f>
        <v/>
      </c>
      <c r="P25" s="18" t="str">
        <f>IF($B25="","",INDEX(Ergebnisse!Q$9:Q$209,MATCH($B25,Ergebnisse!$B$9:$B$209,0)))</f>
        <v/>
      </c>
      <c r="Q25" s="18" t="str">
        <f>IF($B25="","",INDEX(Ergebnisse!R$9:R$209,MATCH($B25,Ergebnisse!$B$9:$B$209,0)))</f>
        <v/>
      </c>
      <c r="R25" s="18" t="str">
        <f>IF($B25="","",INDEX(Ergebnisse!S$9:S$209,MATCH($B25,Ergebnisse!$B$9:$B$209,0)))</f>
        <v/>
      </c>
      <c r="S25" s="18" t="str">
        <f>IF($B25="","",INDEX(Ergebnisse!T$9:T$209,MATCH($B25,Ergebnisse!$B$9:$B$209,0)))</f>
        <v/>
      </c>
      <c r="T25" s="18" t="str">
        <f>IF($B25="","",INDEX(Ergebnisse!U$9:U$209,MATCH($B25,Ergebnisse!$B$9:$B$209,0)))</f>
        <v/>
      </c>
      <c r="U25" s="18" t="str">
        <f>IF($B25="","",INDEX(Ergebnisse!V$9:V$209,MATCH($B25,Ergebnisse!$B$9:$B$209,0)))</f>
        <v/>
      </c>
      <c r="V25" s="23" t="str">
        <f>IF($B25="","",INDEX(Ergebnisse!W$9:W$209,MATCH($B25,Ergebnisse!$B$9:$B$209,0)))</f>
        <v/>
      </c>
      <c r="W25" s="23" t="str">
        <f>IF($B25="","",INDEX(Ergebnisse!X$9:X$209,MATCH($B25,Ergebnisse!$B$9:$B$209,0)))</f>
        <v/>
      </c>
      <c r="X25" s="18" t="str">
        <f>IF($B25="","",INDEX(Ergebnisse!Y$9:Y$209,MATCH($B25,Ergebnisse!$B$9:$B$209,0)))</f>
        <v/>
      </c>
    </row>
    <row r="26" spans="1:24" x14ac:dyDescent="0.25">
      <c r="A26" s="18" t="str">
        <f>IF(B26="","",INDEX(Ergebnisse!A$9:A$209,MATCH(B26,Ergebnisse!B$9:B$209,0)))</f>
        <v/>
      </c>
      <c r="B26" s="18" t="str">
        <f t="array" ref="B26">IFERROR(INDEX(Ergebnisse!B:B,SMALL(IF((Ergebnisse!C$1:C$209="SF3")+( Ergebnisse!C$1:C$209="SF4"),ROW($1:$209)),ROW(Ergebnisse!B18))),"")</f>
        <v/>
      </c>
      <c r="C26" s="18" t="str">
        <f>IF($B26="","",INDEX(Ergebnisse!D$9:D$209,MATCH($B26,Ergebnisse!$B$9:$B$209,0)))</f>
        <v/>
      </c>
      <c r="D26" s="18" t="str">
        <f>IF($B26="","",INDEX(Ergebnisse!E$9:E$209,MATCH($B26,Ergebnisse!$B$9:$B$209,0)))</f>
        <v/>
      </c>
      <c r="E26" s="18" t="str">
        <f>IF($B26="","",INDEX(Ergebnisse!F$9:F$209,MATCH($B26,Ergebnisse!$B$9:$B$209,0)))</f>
        <v/>
      </c>
      <c r="F26" s="18" t="str">
        <f>IF($B26="","",INDEX(Ergebnisse!G$9:G$209,MATCH($B26,Ergebnisse!$B$9:$B$209,0)))</f>
        <v/>
      </c>
      <c r="G26" s="18" t="str">
        <f>IF($B26="","",INDEX(Ergebnisse!H$9:H$209,MATCH($B26,Ergebnisse!$B$9:$B$209,0)))</f>
        <v/>
      </c>
      <c r="H26" s="18" t="str">
        <f>IF($B26="","",INDEX(Ergebnisse!I$9:I$209,MATCH($B26,Ergebnisse!$B$9:$B$209,0)))</f>
        <v/>
      </c>
      <c r="I26" s="18" t="str">
        <f>IF($B26="","",INDEX(Ergebnisse!J$9:J$209,MATCH($B26,Ergebnisse!$B$9:$B$209,0)))</f>
        <v/>
      </c>
      <c r="J26" s="18" t="str">
        <f>IF($B26="","",INDEX(Ergebnisse!K$9:K$209,MATCH($B26,Ergebnisse!$B$9:$B$209,0)))</f>
        <v/>
      </c>
      <c r="K26" s="18" t="str">
        <f>IF($B26="","",INDEX(Ergebnisse!L$9:L$209,MATCH($B26,Ergebnisse!$B$9:$B$209,0)))</f>
        <v/>
      </c>
      <c r="L26" s="18" t="str">
        <f>IF($B26="","",INDEX(Ergebnisse!M$9:M$209,MATCH($B26,Ergebnisse!$B$9:$B$209,0)))</f>
        <v/>
      </c>
      <c r="M26" s="18" t="str">
        <f>IF($B26="","",INDEX(Ergebnisse!N$9:N$209,MATCH($B26,Ergebnisse!$B$9:$B$209,0)))</f>
        <v/>
      </c>
      <c r="N26" s="18" t="str">
        <f>IF($B26="","",INDEX(Ergebnisse!O$9:O$209,MATCH($B26,Ergebnisse!$B$9:$B$209,0)))</f>
        <v/>
      </c>
      <c r="O26" s="18" t="str">
        <f>IF($B26="","",INDEX(Ergebnisse!P$9:P$209,MATCH($B26,Ergebnisse!$B$9:$B$209,0)))</f>
        <v/>
      </c>
      <c r="P26" s="18" t="str">
        <f>IF($B26="","",INDEX(Ergebnisse!Q$9:Q$209,MATCH($B26,Ergebnisse!$B$9:$B$209,0)))</f>
        <v/>
      </c>
      <c r="Q26" s="18" t="str">
        <f>IF($B26="","",INDEX(Ergebnisse!R$9:R$209,MATCH($B26,Ergebnisse!$B$9:$B$209,0)))</f>
        <v/>
      </c>
      <c r="R26" s="18" t="str">
        <f>IF($B26="","",INDEX(Ergebnisse!S$9:S$209,MATCH($B26,Ergebnisse!$B$9:$B$209,0)))</f>
        <v/>
      </c>
      <c r="S26" s="18" t="str">
        <f>IF($B26="","",INDEX(Ergebnisse!T$9:T$209,MATCH($B26,Ergebnisse!$B$9:$B$209,0)))</f>
        <v/>
      </c>
      <c r="T26" s="18" t="str">
        <f>IF($B26="","",INDEX(Ergebnisse!U$9:U$209,MATCH($B26,Ergebnisse!$B$9:$B$209,0)))</f>
        <v/>
      </c>
      <c r="U26" s="18" t="str">
        <f>IF($B26="","",INDEX(Ergebnisse!V$9:V$209,MATCH($B26,Ergebnisse!$B$9:$B$209,0)))</f>
        <v/>
      </c>
      <c r="V26" s="23" t="str">
        <f>IF($B26="","",INDEX(Ergebnisse!W$9:W$209,MATCH($B26,Ergebnisse!$B$9:$B$209,0)))</f>
        <v/>
      </c>
      <c r="W26" s="23" t="str">
        <f>IF($B26="","",INDEX(Ergebnisse!X$9:X$209,MATCH($B26,Ergebnisse!$B$9:$B$209,0)))</f>
        <v/>
      </c>
      <c r="X26" s="18" t="str">
        <f>IF($B26="","",INDEX(Ergebnisse!Y$9:Y$209,MATCH($B26,Ergebnisse!$B$9:$B$209,0)))</f>
        <v/>
      </c>
    </row>
    <row r="27" spans="1:24" x14ac:dyDescent="0.25">
      <c r="A27" s="18" t="str">
        <f>IF(B27="","",INDEX(Ergebnisse!A$9:A$209,MATCH(B27,Ergebnisse!B$9:B$209,0)))</f>
        <v/>
      </c>
      <c r="B27" s="18" t="str">
        <f t="array" ref="B27">IFERROR(INDEX(Ergebnisse!B:B,SMALL(IF((Ergebnisse!C$1:C$209="SF3")+( Ergebnisse!C$1:C$209="SF4"),ROW($1:$209)),ROW(Ergebnisse!B19))),"")</f>
        <v/>
      </c>
      <c r="C27" s="18" t="str">
        <f>IF($B27="","",INDEX(Ergebnisse!D$9:D$209,MATCH($B27,Ergebnisse!$B$9:$B$209,0)))</f>
        <v/>
      </c>
      <c r="D27" s="18" t="str">
        <f>IF($B27="","",INDEX(Ergebnisse!E$9:E$209,MATCH($B27,Ergebnisse!$B$9:$B$209,0)))</f>
        <v/>
      </c>
      <c r="E27" s="18" t="str">
        <f>IF($B27="","",INDEX(Ergebnisse!F$9:F$209,MATCH($B27,Ergebnisse!$B$9:$B$209,0)))</f>
        <v/>
      </c>
      <c r="F27" s="18" t="str">
        <f>IF($B27="","",INDEX(Ergebnisse!G$9:G$209,MATCH($B27,Ergebnisse!$B$9:$B$209,0)))</f>
        <v/>
      </c>
      <c r="G27" s="18" t="str">
        <f>IF($B27="","",INDEX(Ergebnisse!H$9:H$209,MATCH($B27,Ergebnisse!$B$9:$B$209,0)))</f>
        <v/>
      </c>
      <c r="H27" s="18" t="str">
        <f>IF($B27="","",INDEX(Ergebnisse!I$9:I$209,MATCH($B27,Ergebnisse!$B$9:$B$209,0)))</f>
        <v/>
      </c>
      <c r="I27" s="18" t="str">
        <f>IF($B27="","",INDEX(Ergebnisse!J$9:J$209,MATCH($B27,Ergebnisse!$B$9:$B$209,0)))</f>
        <v/>
      </c>
      <c r="J27" s="18" t="str">
        <f>IF($B27="","",INDEX(Ergebnisse!K$9:K$209,MATCH($B27,Ergebnisse!$B$9:$B$209,0)))</f>
        <v/>
      </c>
      <c r="K27" s="18" t="str">
        <f>IF($B27="","",INDEX(Ergebnisse!L$9:L$209,MATCH($B27,Ergebnisse!$B$9:$B$209,0)))</f>
        <v/>
      </c>
      <c r="L27" s="18" t="str">
        <f>IF($B27="","",INDEX(Ergebnisse!M$9:M$209,MATCH($B27,Ergebnisse!$B$9:$B$209,0)))</f>
        <v/>
      </c>
      <c r="M27" s="18" t="str">
        <f>IF($B27="","",INDEX(Ergebnisse!N$9:N$209,MATCH($B27,Ergebnisse!$B$9:$B$209,0)))</f>
        <v/>
      </c>
      <c r="N27" s="18" t="str">
        <f>IF($B27="","",INDEX(Ergebnisse!O$9:O$209,MATCH($B27,Ergebnisse!$B$9:$B$209,0)))</f>
        <v/>
      </c>
      <c r="O27" s="18" t="str">
        <f>IF($B27="","",INDEX(Ergebnisse!P$9:P$209,MATCH($B27,Ergebnisse!$B$9:$B$209,0)))</f>
        <v/>
      </c>
      <c r="P27" s="18" t="str">
        <f>IF($B27="","",INDEX(Ergebnisse!Q$9:Q$209,MATCH($B27,Ergebnisse!$B$9:$B$209,0)))</f>
        <v/>
      </c>
      <c r="Q27" s="18" t="str">
        <f>IF($B27="","",INDEX(Ergebnisse!R$9:R$209,MATCH($B27,Ergebnisse!$B$9:$B$209,0)))</f>
        <v/>
      </c>
      <c r="R27" s="18" t="str">
        <f>IF($B27="","",INDEX(Ergebnisse!S$9:S$209,MATCH($B27,Ergebnisse!$B$9:$B$209,0)))</f>
        <v/>
      </c>
      <c r="S27" s="18" t="str">
        <f>IF($B27="","",INDEX(Ergebnisse!T$9:T$209,MATCH($B27,Ergebnisse!$B$9:$B$209,0)))</f>
        <v/>
      </c>
      <c r="T27" s="18" t="str">
        <f>IF($B27="","",INDEX(Ergebnisse!U$9:U$209,MATCH($B27,Ergebnisse!$B$9:$B$209,0)))</f>
        <v/>
      </c>
      <c r="U27" s="18" t="str">
        <f>IF($B27="","",INDEX(Ergebnisse!V$9:V$209,MATCH($B27,Ergebnisse!$B$9:$B$209,0)))</f>
        <v/>
      </c>
      <c r="V27" s="23" t="str">
        <f>IF($B27="","",INDEX(Ergebnisse!W$9:W$209,MATCH($B27,Ergebnisse!$B$9:$B$209,0)))</f>
        <v/>
      </c>
      <c r="W27" s="23" t="str">
        <f>IF($B27="","",INDEX(Ergebnisse!X$9:X$209,MATCH($B27,Ergebnisse!$B$9:$B$209,0)))</f>
        <v/>
      </c>
      <c r="X27" s="18" t="str">
        <f>IF($B27="","",INDEX(Ergebnisse!Y$9:Y$209,MATCH($B27,Ergebnisse!$B$9:$B$209,0)))</f>
        <v/>
      </c>
    </row>
    <row r="28" spans="1:24" x14ac:dyDescent="0.25">
      <c r="A28" s="18" t="str">
        <f>IF(B28="","",INDEX(Ergebnisse!A$9:A$209,MATCH(B28,Ergebnisse!B$9:B$209,0)))</f>
        <v/>
      </c>
      <c r="B28" s="18" t="str">
        <f t="array" ref="B28">IFERROR(INDEX(Ergebnisse!B:B,SMALL(IF((Ergebnisse!C$1:C$209="SF3")+( Ergebnisse!C$1:C$209="SF4"),ROW($1:$209)),ROW(Ergebnisse!B20))),"")</f>
        <v/>
      </c>
      <c r="C28" s="18" t="str">
        <f>IF($B28="","",INDEX(Ergebnisse!D$9:D$209,MATCH($B28,Ergebnisse!$B$9:$B$209,0)))</f>
        <v/>
      </c>
      <c r="D28" s="18" t="str">
        <f>IF($B28="","",INDEX(Ergebnisse!E$9:E$209,MATCH($B28,Ergebnisse!$B$9:$B$209,0)))</f>
        <v/>
      </c>
      <c r="E28" s="18" t="str">
        <f>IF($B28="","",INDEX(Ergebnisse!F$9:F$209,MATCH($B28,Ergebnisse!$B$9:$B$209,0)))</f>
        <v/>
      </c>
      <c r="F28" s="18" t="str">
        <f>IF($B28="","",INDEX(Ergebnisse!G$9:G$209,MATCH($B28,Ergebnisse!$B$9:$B$209,0)))</f>
        <v/>
      </c>
      <c r="G28" s="18" t="str">
        <f>IF($B28="","",INDEX(Ergebnisse!H$9:H$209,MATCH($B28,Ergebnisse!$B$9:$B$209,0)))</f>
        <v/>
      </c>
      <c r="H28" s="18" t="str">
        <f>IF($B28="","",INDEX(Ergebnisse!I$9:I$209,MATCH($B28,Ergebnisse!$B$9:$B$209,0)))</f>
        <v/>
      </c>
      <c r="I28" s="18" t="str">
        <f>IF($B28="","",INDEX(Ergebnisse!J$9:J$209,MATCH($B28,Ergebnisse!$B$9:$B$209,0)))</f>
        <v/>
      </c>
      <c r="J28" s="18" t="str">
        <f>IF($B28="","",INDEX(Ergebnisse!K$9:K$209,MATCH($B28,Ergebnisse!$B$9:$B$209,0)))</f>
        <v/>
      </c>
      <c r="K28" s="18" t="str">
        <f>IF($B28="","",INDEX(Ergebnisse!L$9:L$209,MATCH($B28,Ergebnisse!$B$9:$B$209,0)))</f>
        <v/>
      </c>
      <c r="L28" s="18" t="str">
        <f>IF($B28="","",INDEX(Ergebnisse!M$9:M$209,MATCH($B28,Ergebnisse!$B$9:$B$209,0)))</f>
        <v/>
      </c>
      <c r="M28" s="18" t="str">
        <f>IF($B28="","",INDEX(Ergebnisse!N$9:N$209,MATCH($B28,Ergebnisse!$B$9:$B$209,0)))</f>
        <v/>
      </c>
      <c r="N28" s="18" t="str">
        <f>IF($B28="","",INDEX(Ergebnisse!O$9:O$209,MATCH($B28,Ergebnisse!$B$9:$B$209,0)))</f>
        <v/>
      </c>
      <c r="O28" s="18" t="str">
        <f>IF($B28="","",INDEX(Ergebnisse!P$9:P$209,MATCH($B28,Ergebnisse!$B$9:$B$209,0)))</f>
        <v/>
      </c>
      <c r="P28" s="18" t="str">
        <f>IF($B28="","",INDEX(Ergebnisse!Q$9:Q$209,MATCH($B28,Ergebnisse!$B$9:$B$209,0)))</f>
        <v/>
      </c>
      <c r="Q28" s="18" t="str">
        <f>IF($B28="","",INDEX(Ergebnisse!R$9:R$209,MATCH($B28,Ergebnisse!$B$9:$B$209,0)))</f>
        <v/>
      </c>
      <c r="R28" s="18" t="str">
        <f>IF($B28="","",INDEX(Ergebnisse!S$9:S$209,MATCH($B28,Ergebnisse!$B$9:$B$209,0)))</f>
        <v/>
      </c>
      <c r="S28" s="18" t="str">
        <f>IF($B28="","",INDEX(Ergebnisse!T$9:T$209,MATCH($B28,Ergebnisse!$B$9:$B$209,0)))</f>
        <v/>
      </c>
      <c r="T28" s="18" t="str">
        <f>IF($B28="","",INDEX(Ergebnisse!U$9:U$209,MATCH($B28,Ergebnisse!$B$9:$B$209,0)))</f>
        <v/>
      </c>
      <c r="U28" s="18" t="str">
        <f>IF($B28="","",INDEX(Ergebnisse!V$9:V$209,MATCH($B28,Ergebnisse!$B$9:$B$209,0)))</f>
        <v/>
      </c>
      <c r="V28" s="23" t="str">
        <f>IF($B28="","",INDEX(Ergebnisse!W$9:W$209,MATCH($B28,Ergebnisse!$B$9:$B$209,0)))</f>
        <v/>
      </c>
      <c r="W28" s="23" t="str">
        <f>IF($B28="","",INDEX(Ergebnisse!X$9:X$209,MATCH($B28,Ergebnisse!$B$9:$B$209,0)))</f>
        <v/>
      </c>
      <c r="X28" s="18" t="str">
        <f>IF($B28="","",INDEX(Ergebnisse!Y$9:Y$209,MATCH($B28,Ergebnisse!$B$9:$B$209,0)))</f>
        <v/>
      </c>
    </row>
    <row r="29" spans="1:24" x14ac:dyDescent="0.25">
      <c r="A29" s="18" t="str">
        <f>IF(B29="","",INDEX(Ergebnisse!A$9:A$209,MATCH(B29,Ergebnisse!B$9:B$209,0)))</f>
        <v/>
      </c>
      <c r="B29" s="18" t="str">
        <f t="array" ref="B29">IFERROR(INDEX(Ergebnisse!B:B,SMALL(IF((Ergebnisse!C$1:C$209="SF3")+( Ergebnisse!C$1:C$209="SF4"),ROW($1:$209)),ROW(Ergebnisse!B21))),"")</f>
        <v/>
      </c>
      <c r="C29" s="18" t="str">
        <f>IF($B29="","",INDEX(Ergebnisse!D$9:D$209,MATCH($B29,Ergebnisse!$B$9:$B$209,0)))</f>
        <v/>
      </c>
      <c r="D29" s="18" t="str">
        <f>IF($B29="","",INDEX(Ergebnisse!E$9:E$209,MATCH($B29,Ergebnisse!$B$9:$B$209,0)))</f>
        <v/>
      </c>
      <c r="E29" s="18" t="str">
        <f>IF($B29="","",INDEX(Ergebnisse!F$9:F$209,MATCH($B29,Ergebnisse!$B$9:$B$209,0)))</f>
        <v/>
      </c>
      <c r="F29" s="18" t="str">
        <f>IF($B29="","",INDEX(Ergebnisse!G$9:G$209,MATCH($B29,Ergebnisse!$B$9:$B$209,0)))</f>
        <v/>
      </c>
      <c r="G29" s="18" t="str">
        <f>IF($B29="","",INDEX(Ergebnisse!H$9:H$209,MATCH($B29,Ergebnisse!$B$9:$B$209,0)))</f>
        <v/>
      </c>
      <c r="H29" s="18" t="str">
        <f>IF($B29="","",INDEX(Ergebnisse!I$9:I$209,MATCH($B29,Ergebnisse!$B$9:$B$209,0)))</f>
        <v/>
      </c>
      <c r="I29" s="18" t="str">
        <f>IF($B29="","",INDEX(Ergebnisse!J$9:J$209,MATCH($B29,Ergebnisse!$B$9:$B$209,0)))</f>
        <v/>
      </c>
      <c r="J29" s="18" t="str">
        <f>IF($B29="","",INDEX(Ergebnisse!K$9:K$209,MATCH($B29,Ergebnisse!$B$9:$B$209,0)))</f>
        <v/>
      </c>
      <c r="K29" s="18" t="str">
        <f>IF($B29="","",INDEX(Ergebnisse!L$9:L$209,MATCH($B29,Ergebnisse!$B$9:$B$209,0)))</f>
        <v/>
      </c>
      <c r="L29" s="18" t="str">
        <f>IF($B29="","",INDEX(Ergebnisse!M$9:M$209,MATCH($B29,Ergebnisse!$B$9:$B$209,0)))</f>
        <v/>
      </c>
      <c r="M29" s="18" t="str">
        <f>IF($B29="","",INDEX(Ergebnisse!N$9:N$209,MATCH($B29,Ergebnisse!$B$9:$B$209,0)))</f>
        <v/>
      </c>
      <c r="N29" s="18" t="str">
        <f>IF($B29="","",INDEX(Ergebnisse!O$9:O$209,MATCH($B29,Ergebnisse!$B$9:$B$209,0)))</f>
        <v/>
      </c>
      <c r="O29" s="18" t="str">
        <f>IF($B29="","",INDEX(Ergebnisse!P$9:P$209,MATCH($B29,Ergebnisse!$B$9:$B$209,0)))</f>
        <v/>
      </c>
      <c r="P29" s="18" t="str">
        <f>IF($B29="","",INDEX(Ergebnisse!Q$9:Q$209,MATCH($B29,Ergebnisse!$B$9:$B$209,0)))</f>
        <v/>
      </c>
      <c r="Q29" s="18" t="str">
        <f>IF($B29="","",INDEX(Ergebnisse!R$9:R$209,MATCH($B29,Ergebnisse!$B$9:$B$209,0)))</f>
        <v/>
      </c>
      <c r="R29" s="18" t="str">
        <f>IF($B29="","",INDEX(Ergebnisse!S$9:S$209,MATCH($B29,Ergebnisse!$B$9:$B$209,0)))</f>
        <v/>
      </c>
      <c r="S29" s="18" t="str">
        <f>IF($B29="","",INDEX(Ergebnisse!T$9:T$209,MATCH($B29,Ergebnisse!$B$9:$B$209,0)))</f>
        <v/>
      </c>
      <c r="T29" s="18" t="str">
        <f>IF($B29="","",INDEX(Ergebnisse!U$9:U$209,MATCH($B29,Ergebnisse!$B$9:$B$209,0)))</f>
        <v/>
      </c>
      <c r="U29" s="18" t="str">
        <f>IF($B29="","",INDEX(Ergebnisse!V$9:V$209,MATCH($B29,Ergebnisse!$B$9:$B$209,0)))</f>
        <v/>
      </c>
      <c r="V29" s="23" t="str">
        <f>IF($B29="","",INDEX(Ergebnisse!W$9:W$209,MATCH($B29,Ergebnisse!$B$9:$B$209,0)))</f>
        <v/>
      </c>
      <c r="W29" s="23" t="str">
        <f>IF($B29="","",INDEX(Ergebnisse!X$9:X$209,MATCH($B29,Ergebnisse!$B$9:$B$209,0)))</f>
        <v/>
      </c>
      <c r="X29" s="18" t="str">
        <f>IF($B29="","",INDEX(Ergebnisse!Y$9:Y$209,MATCH($B29,Ergebnisse!$B$9:$B$209,0)))</f>
        <v/>
      </c>
    </row>
    <row r="30" spans="1:24" x14ac:dyDescent="0.25">
      <c r="A30" s="18" t="str">
        <f>IF(B30="","",INDEX(Ergebnisse!A$9:A$209,MATCH(B30,Ergebnisse!B$9:B$209,0)))</f>
        <v/>
      </c>
      <c r="B30" s="18" t="str">
        <f t="array" ref="B30">IFERROR(INDEX(Ergebnisse!B:B,SMALL(IF((Ergebnisse!C$1:C$209="SF3")+( Ergebnisse!C$1:C$209="SF4"),ROW($1:$209)),ROW(Ergebnisse!B22))),"")</f>
        <v/>
      </c>
      <c r="C30" s="18" t="str">
        <f>IF($B30="","",INDEX(Ergebnisse!D$9:D$209,MATCH($B30,Ergebnisse!$B$9:$B$209,0)))</f>
        <v/>
      </c>
      <c r="D30" s="18" t="str">
        <f>IF($B30="","",INDEX(Ergebnisse!E$9:E$209,MATCH($B30,Ergebnisse!$B$9:$B$209,0)))</f>
        <v/>
      </c>
      <c r="E30" s="18" t="str">
        <f>IF($B30="","",INDEX(Ergebnisse!F$9:F$209,MATCH($B30,Ergebnisse!$B$9:$B$209,0)))</f>
        <v/>
      </c>
      <c r="F30" s="18" t="str">
        <f>IF($B30="","",INDEX(Ergebnisse!G$9:G$209,MATCH($B30,Ergebnisse!$B$9:$B$209,0)))</f>
        <v/>
      </c>
      <c r="G30" s="18" t="str">
        <f>IF($B30="","",INDEX(Ergebnisse!H$9:H$209,MATCH($B30,Ergebnisse!$B$9:$B$209,0)))</f>
        <v/>
      </c>
      <c r="H30" s="18" t="str">
        <f>IF($B30="","",INDEX(Ergebnisse!I$9:I$209,MATCH($B30,Ergebnisse!$B$9:$B$209,0)))</f>
        <v/>
      </c>
      <c r="I30" s="18" t="str">
        <f>IF($B30="","",INDEX(Ergebnisse!J$9:J$209,MATCH($B30,Ergebnisse!$B$9:$B$209,0)))</f>
        <v/>
      </c>
      <c r="J30" s="18" t="str">
        <f>IF($B30="","",INDEX(Ergebnisse!K$9:K$209,MATCH($B30,Ergebnisse!$B$9:$B$209,0)))</f>
        <v/>
      </c>
      <c r="K30" s="18" t="str">
        <f>IF($B30="","",INDEX(Ergebnisse!L$9:L$209,MATCH($B30,Ergebnisse!$B$9:$B$209,0)))</f>
        <v/>
      </c>
      <c r="L30" s="18" t="str">
        <f>IF($B30="","",INDEX(Ergebnisse!M$9:M$209,MATCH($B30,Ergebnisse!$B$9:$B$209,0)))</f>
        <v/>
      </c>
      <c r="M30" s="18" t="str">
        <f>IF($B30="","",INDEX(Ergebnisse!N$9:N$209,MATCH($B30,Ergebnisse!$B$9:$B$209,0)))</f>
        <v/>
      </c>
      <c r="N30" s="18" t="str">
        <f>IF($B30="","",INDEX(Ergebnisse!O$9:O$209,MATCH($B30,Ergebnisse!$B$9:$B$209,0)))</f>
        <v/>
      </c>
      <c r="O30" s="18" t="str">
        <f>IF($B30="","",INDEX(Ergebnisse!P$9:P$209,MATCH($B30,Ergebnisse!$B$9:$B$209,0)))</f>
        <v/>
      </c>
      <c r="P30" s="18" t="str">
        <f>IF($B30="","",INDEX(Ergebnisse!Q$9:Q$209,MATCH($B30,Ergebnisse!$B$9:$B$209,0)))</f>
        <v/>
      </c>
      <c r="Q30" s="18" t="str">
        <f>IF($B30="","",INDEX(Ergebnisse!R$9:R$209,MATCH($B30,Ergebnisse!$B$9:$B$209,0)))</f>
        <v/>
      </c>
      <c r="R30" s="18" t="str">
        <f>IF($B30="","",INDEX(Ergebnisse!S$9:S$209,MATCH($B30,Ergebnisse!$B$9:$B$209,0)))</f>
        <v/>
      </c>
      <c r="S30" s="18" t="str">
        <f>IF($B30="","",INDEX(Ergebnisse!T$9:T$209,MATCH($B30,Ergebnisse!$B$9:$B$209,0)))</f>
        <v/>
      </c>
      <c r="T30" s="18" t="str">
        <f>IF($B30="","",INDEX(Ergebnisse!U$9:U$209,MATCH($B30,Ergebnisse!$B$9:$B$209,0)))</f>
        <v/>
      </c>
      <c r="U30" s="18" t="str">
        <f>IF($B30="","",INDEX(Ergebnisse!V$9:V$209,MATCH($B30,Ergebnisse!$B$9:$B$209,0)))</f>
        <v/>
      </c>
      <c r="V30" s="23" t="str">
        <f>IF($B30="","",INDEX(Ergebnisse!W$9:W$209,MATCH($B30,Ergebnisse!$B$9:$B$209,0)))</f>
        <v/>
      </c>
      <c r="W30" s="23" t="str">
        <f>IF($B30="","",INDEX(Ergebnisse!X$9:X$209,MATCH($B30,Ergebnisse!$B$9:$B$209,0)))</f>
        <v/>
      </c>
      <c r="X30" s="18" t="str">
        <f>IF($B30="","",INDEX(Ergebnisse!Y$9:Y$209,MATCH($B30,Ergebnisse!$B$9:$B$209,0)))</f>
        <v/>
      </c>
    </row>
    <row r="31" spans="1:24" x14ac:dyDescent="0.25">
      <c r="A31" s="18" t="str">
        <f>IF(B31="","",INDEX(Ergebnisse!A$9:A$209,MATCH(B31,Ergebnisse!B$9:B$209,0)))</f>
        <v/>
      </c>
      <c r="B31" s="18" t="str">
        <f t="array" ref="B31">IFERROR(INDEX(Ergebnisse!B:B,SMALL(IF((Ergebnisse!C$1:C$209="SF3")+( Ergebnisse!C$1:C$209="SF4"),ROW($1:$209)),ROW(Ergebnisse!B23))),"")</f>
        <v/>
      </c>
      <c r="C31" s="18" t="str">
        <f>IF($B31="","",INDEX(Ergebnisse!D$9:D$209,MATCH($B31,Ergebnisse!$B$9:$B$209,0)))</f>
        <v/>
      </c>
      <c r="D31" s="18" t="str">
        <f>IF($B31="","",INDEX(Ergebnisse!E$9:E$209,MATCH($B31,Ergebnisse!$B$9:$B$209,0)))</f>
        <v/>
      </c>
      <c r="E31" s="18" t="str">
        <f>IF($B31="","",INDEX(Ergebnisse!F$9:F$209,MATCH($B31,Ergebnisse!$B$9:$B$209,0)))</f>
        <v/>
      </c>
      <c r="F31" s="18" t="str">
        <f>IF($B31="","",INDEX(Ergebnisse!G$9:G$209,MATCH($B31,Ergebnisse!$B$9:$B$209,0)))</f>
        <v/>
      </c>
      <c r="G31" s="18" t="str">
        <f>IF($B31="","",INDEX(Ergebnisse!H$9:H$209,MATCH($B31,Ergebnisse!$B$9:$B$209,0)))</f>
        <v/>
      </c>
      <c r="H31" s="18" t="str">
        <f>IF($B31="","",INDEX(Ergebnisse!I$9:I$209,MATCH($B31,Ergebnisse!$B$9:$B$209,0)))</f>
        <v/>
      </c>
      <c r="I31" s="18" t="str">
        <f>IF($B31="","",INDEX(Ergebnisse!J$9:J$209,MATCH($B31,Ergebnisse!$B$9:$B$209,0)))</f>
        <v/>
      </c>
      <c r="J31" s="18" t="str">
        <f>IF($B31="","",INDEX(Ergebnisse!K$9:K$209,MATCH($B31,Ergebnisse!$B$9:$B$209,0)))</f>
        <v/>
      </c>
      <c r="K31" s="18" t="str">
        <f>IF($B31="","",INDEX(Ergebnisse!L$9:L$209,MATCH($B31,Ergebnisse!$B$9:$B$209,0)))</f>
        <v/>
      </c>
      <c r="L31" s="18" t="str">
        <f>IF($B31="","",INDEX(Ergebnisse!M$9:M$209,MATCH($B31,Ergebnisse!$B$9:$B$209,0)))</f>
        <v/>
      </c>
      <c r="M31" s="18" t="str">
        <f>IF($B31="","",INDEX(Ergebnisse!N$9:N$209,MATCH($B31,Ergebnisse!$B$9:$B$209,0)))</f>
        <v/>
      </c>
      <c r="N31" s="18" t="str">
        <f>IF($B31="","",INDEX(Ergebnisse!O$9:O$209,MATCH($B31,Ergebnisse!$B$9:$B$209,0)))</f>
        <v/>
      </c>
      <c r="O31" s="18" t="str">
        <f>IF($B31="","",INDEX(Ergebnisse!P$9:P$209,MATCH($B31,Ergebnisse!$B$9:$B$209,0)))</f>
        <v/>
      </c>
      <c r="P31" s="18" t="str">
        <f>IF($B31="","",INDEX(Ergebnisse!Q$9:Q$209,MATCH($B31,Ergebnisse!$B$9:$B$209,0)))</f>
        <v/>
      </c>
      <c r="Q31" s="18" t="str">
        <f>IF($B31="","",INDEX(Ergebnisse!R$9:R$209,MATCH($B31,Ergebnisse!$B$9:$B$209,0)))</f>
        <v/>
      </c>
      <c r="R31" s="18" t="str">
        <f>IF($B31="","",INDEX(Ergebnisse!S$9:S$209,MATCH($B31,Ergebnisse!$B$9:$B$209,0)))</f>
        <v/>
      </c>
      <c r="S31" s="18" t="str">
        <f>IF($B31="","",INDEX(Ergebnisse!T$9:T$209,MATCH($B31,Ergebnisse!$B$9:$B$209,0)))</f>
        <v/>
      </c>
      <c r="T31" s="18" t="str">
        <f>IF($B31="","",INDEX(Ergebnisse!U$9:U$209,MATCH($B31,Ergebnisse!$B$9:$B$209,0)))</f>
        <v/>
      </c>
      <c r="U31" s="18" t="str">
        <f>IF($B31="","",INDEX(Ergebnisse!V$9:V$209,MATCH($B31,Ergebnisse!$B$9:$B$209,0)))</f>
        <v/>
      </c>
      <c r="V31" s="23" t="str">
        <f>IF($B31="","",INDEX(Ergebnisse!W$9:W$209,MATCH($B31,Ergebnisse!$B$9:$B$209,0)))</f>
        <v/>
      </c>
      <c r="W31" s="23" t="str">
        <f>IF($B31="","",INDEX(Ergebnisse!X$9:X$209,MATCH($B31,Ergebnisse!$B$9:$B$209,0)))</f>
        <v/>
      </c>
      <c r="X31" s="18" t="str">
        <f>IF($B31="","",INDEX(Ergebnisse!Y$9:Y$209,MATCH($B31,Ergebnisse!$B$9:$B$209,0)))</f>
        <v/>
      </c>
    </row>
    <row r="32" spans="1:24" x14ac:dyDescent="0.25">
      <c r="A32" s="18" t="str">
        <f>IF(B32="","",INDEX(Ergebnisse!A$9:A$209,MATCH(B32,Ergebnisse!B$9:B$209,0)))</f>
        <v/>
      </c>
      <c r="B32" s="18" t="str">
        <f t="array" ref="B32">IFERROR(INDEX(Ergebnisse!B:B,SMALL(IF((Ergebnisse!C$1:C$209="SF3")+( Ergebnisse!C$1:C$209="SF4"),ROW($1:$209)),ROW(Ergebnisse!B24))),"")</f>
        <v/>
      </c>
      <c r="C32" s="18" t="str">
        <f>IF($B32="","",INDEX(Ergebnisse!D$9:D$209,MATCH($B32,Ergebnisse!$B$9:$B$209,0)))</f>
        <v/>
      </c>
      <c r="D32" s="18" t="str">
        <f>IF($B32="","",INDEX(Ergebnisse!E$9:E$209,MATCH($B32,Ergebnisse!$B$9:$B$209,0)))</f>
        <v/>
      </c>
      <c r="E32" s="18" t="str">
        <f>IF($B32="","",INDEX(Ergebnisse!F$9:F$209,MATCH($B32,Ergebnisse!$B$9:$B$209,0)))</f>
        <v/>
      </c>
      <c r="F32" s="18" t="str">
        <f>IF($B32="","",INDEX(Ergebnisse!G$9:G$209,MATCH($B32,Ergebnisse!$B$9:$B$209,0)))</f>
        <v/>
      </c>
      <c r="G32" s="18" t="str">
        <f>IF($B32="","",INDEX(Ergebnisse!H$9:H$209,MATCH($B32,Ergebnisse!$B$9:$B$209,0)))</f>
        <v/>
      </c>
      <c r="H32" s="18" t="str">
        <f>IF($B32="","",INDEX(Ergebnisse!I$9:I$209,MATCH($B32,Ergebnisse!$B$9:$B$209,0)))</f>
        <v/>
      </c>
      <c r="I32" s="18" t="str">
        <f>IF($B32="","",INDEX(Ergebnisse!J$9:J$209,MATCH($B32,Ergebnisse!$B$9:$B$209,0)))</f>
        <v/>
      </c>
      <c r="J32" s="18" t="str">
        <f>IF($B32="","",INDEX(Ergebnisse!K$9:K$209,MATCH($B32,Ergebnisse!$B$9:$B$209,0)))</f>
        <v/>
      </c>
      <c r="K32" s="18" t="str">
        <f>IF($B32="","",INDEX(Ergebnisse!L$9:L$209,MATCH($B32,Ergebnisse!$B$9:$B$209,0)))</f>
        <v/>
      </c>
      <c r="L32" s="18" t="str">
        <f>IF($B32="","",INDEX(Ergebnisse!M$9:M$209,MATCH($B32,Ergebnisse!$B$9:$B$209,0)))</f>
        <v/>
      </c>
      <c r="M32" s="18" t="str">
        <f>IF($B32="","",INDEX(Ergebnisse!N$9:N$209,MATCH($B32,Ergebnisse!$B$9:$B$209,0)))</f>
        <v/>
      </c>
      <c r="N32" s="18" t="str">
        <f>IF($B32="","",INDEX(Ergebnisse!O$9:O$209,MATCH($B32,Ergebnisse!$B$9:$B$209,0)))</f>
        <v/>
      </c>
      <c r="O32" s="18" t="str">
        <f>IF($B32="","",INDEX(Ergebnisse!P$9:P$209,MATCH($B32,Ergebnisse!$B$9:$B$209,0)))</f>
        <v/>
      </c>
      <c r="P32" s="18" t="str">
        <f>IF($B32="","",INDEX(Ergebnisse!Q$9:Q$209,MATCH($B32,Ergebnisse!$B$9:$B$209,0)))</f>
        <v/>
      </c>
      <c r="Q32" s="18" t="str">
        <f>IF($B32="","",INDEX(Ergebnisse!R$9:R$209,MATCH($B32,Ergebnisse!$B$9:$B$209,0)))</f>
        <v/>
      </c>
      <c r="R32" s="18" t="str">
        <f>IF($B32="","",INDEX(Ergebnisse!S$9:S$209,MATCH($B32,Ergebnisse!$B$9:$B$209,0)))</f>
        <v/>
      </c>
      <c r="S32" s="18" t="str">
        <f>IF($B32="","",INDEX(Ergebnisse!T$9:T$209,MATCH($B32,Ergebnisse!$B$9:$B$209,0)))</f>
        <v/>
      </c>
      <c r="T32" s="18" t="str">
        <f>IF($B32="","",INDEX(Ergebnisse!U$9:U$209,MATCH($B32,Ergebnisse!$B$9:$B$209,0)))</f>
        <v/>
      </c>
      <c r="U32" s="18" t="str">
        <f>IF($B32="","",INDEX(Ergebnisse!V$9:V$209,MATCH($B32,Ergebnisse!$B$9:$B$209,0)))</f>
        <v/>
      </c>
      <c r="V32" s="23" t="str">
        <f>IF($B32="","",INDEX(Ergebnisse!W$9:W$209,MATCH($B32,Ergebnisse!$B$9:$B$209,0)))</f>
        <v/>
      </c>
      <c r="W32" s="23" t="str">
        <f>IF($B32="","",INDEX(Ergebnisse!X$9:X$209,MATCH($B32,Ergebnisse!$B$9:$B$209,0)))</f>
        <v/>
      </c>
      <c r="X32" s="18" t="str">
        <f>IF($B32="","",INDEX(Ergebnisse!Y$9:Y$209,MATCH($B32,Ergebnisse!$B$9:$B$209,0)))</f>
        <v/>
      </c>
    </row>
    <row r="33" spans="1:24" x14ac:dyDescent="0.25">
      <c r="A33" s="18" t="str">
        <f>IF(B33="","",INDEX(Ergebnisse!A$9:A$209,MATCH(B33,Ergebnisse!B$9:B$209,0)))</f>
        <v/>
      </c>
      <c r="B33" s="18" t="str">
        <f t="array" ref="B33">IFERROR(INDEX(Ergebnisse!B:B,SMALL(IF((Ergebnisse!C$1:C$209="SF3")+( Ergebnisse!C$1:C$209="SF4"),ROW($1:$209)),ROW(Ergebnisse!B25))),"")</f>
        <v/>
      </c>
      <c r="C33" s="18" t="str">
        <f>IF($B33="","",INDEX(Ergebnisse!D$9:D$209,MATCH($B33,Ergebnisse!$B$9:$B$209,0)))</f>
        <v/>
      </c>
      <c r="D33" s="18" t="str">
        <f>IF($B33="","",INDEX(Ergebnisse!E$9:E$209,MATCH($B33,Ergebnisse!$B$9:$B$209,0)))</f>
        <v/>
      </c>
      <c r="E33" s="18" t="str">
        <f>IF($B33="","",INDEX(Ergebnisse!F$9:F$209,MATCH($B33,Ergebnisse!$B$9:$B$209,0)))</f>
        <v/>
      </c>
      <c r="F33" s="18" t="str">
        <f>IF($B33="","",INDEX(Ergebnisse!G$9:G$209,MATCH($B33,Ergebnisse!$B$9:$B$209,0)))</f>
        <v/>
      </c>
      <c r="G33" s="18" t="str">
        <f>IF($B33="","",INDEX(Ergebnisse!H$9:H$209,MATCH($B33,Ergebnisse!$B$9:$B$209,0)))</f>
        <v/>
      </c>
      <c r="H33" s="18" t="str">
        <f>IF($B33="","",INDEX(Ergebnisse!I$9:I$209,MATCH($B33,Ergebnisse!$B$9:$B$209,0)))</f>
        <v/>
      </c>
      <c r="I33" s="18" t="str">
        <f>IF($B33="","",INDEX(Ergebnisse!J$9:J$209,MATCH($B33,Ergebnisse!$B$9:$B$209,0)))</f>
        <v/>
      </c>
      <c r="J33" s="18" t="str">
        <f>IF($B33="","",INDEX(Ergebnisse!K$9:K$209,MATCH($B33,Ergebnisse!$B$9:$B$209,0)))</f>
        <v/>
      </c>
      <c r="K33" s="18" t="str">
        <f>IF($B33="","",INDEX(Ergebnisse!L$9:L$209,MATCH($B33,Ergebnisse!$B$9:$B$209,0)))</f>
        <v/>
      </c>
      <c r="L33" s="18" t="str">
        <f>IF($B33="","",INDEX(Ergebnisse!M$9:M$209,MATCH($B33,Ergebnisse!$B$9:$B$209,0)))</f>
        <v/>
      </c>
      <c r="M33" s="18" t="str">
        <f>IF($B33="","",INDEX(Ergebnisse!N$9:N$209,MATCH($B33,Ergebnisse!$B$9:$B$209,0)))</f>
        <v/>
      </c>
      <c r="N33" s="18" t="str">
        <f>IF($B33="","",INDEX(Ergebnisse!O$9:O$209,MATCH($B33,Ergebnisse!$B$9:$B$209,0)))</f>
        <v/>
      </c>
      <c r="O33" s="18" t="str">
        <f>IF($B33="","",INDEX(Ergebnisse!P$9:P$209,MATCH($B33,Ergebnisse!$B$9:$B$209,0)))</f>
        <v/>
      </c>
      <c r="P33" s="18" t="str">
        <f>IF($B33="","",INDEX(Ergebnisse!Q$9:Q$209,MATCH($B33,Ergebnisse!$B$9:$B$209,0)))</f>
        <v/>
      </c>
      <c r="Q33" s="18" t="str">
        <f>IF($B33="","",INDEX(Ergebnisse!R$9:R$209,MATCH($B33,Ergebnisse!$B$9:$B$209,0)))</f>
        <v/>
      </c>
      <c r="R33" s="18" t="str">
        <f>IF($B33="","",INDEX(Ergebnisse!S$9:S$209,MATCH($B33,Ergebnisse!$B$9:$B$209,0)))</f>
        <v/>
      </c>
      <c r="S33" s="18" t="str">
        <f>IF($B33="","",INDEX(Ergebnisse!T$9:T$209,MATCH($B33,Ergebnisse!$B$9:$B$209,0)))</f>
        <v/>
      </c>
      <c r="T33" s="18" t="str">
        <f>IF($B33="","",INDEX(Ergebnisse!U$9:U$209,MATCH($B33,Ergebnisse!$B$9:$B$209,0)))</f>
        <v/>
      </c>
      <c r="U33" s="18" t="str">
        <f>IF($B33="","",INDEX(Ergebnisse!V$9:V$209,MATCH($B33,Ergebnisse!$B$9:$B$209,0)))</f>
        <v/>
      </c>
      <c r="V33" s="23" t="str">
        <f>IF($B33="","",INDEX(Ergebnisse!W$9:W$209,MATCH($B33,Ergebnisse!$B$9:$B$209,0)))</f>
        <v/>
      </c>
      <c r="W33" s="23" t="str">
        <f>IF($B33="","",INDEX(Ergebnisse!X$9:X$209,MATCH($B33,Ergebnisse!$B$9:$B$209,0)))</f>
        <v/>
      </c>
      <c r="X33" s="18" t="str">
        <f>IF($B33="","",INDEX(Ergebnisse!Y$9:Y$209,MATCH($B33,Ergebnisse!$B$9:$B$209,0)))</f>
        <v/>
      </c>
    </row>
    <row r="34" spans="1:24" x14ac:dyDescent="0.25">
      <c r="A34" s="18" t="str">
        <f>IF(B34="","",INDEX(Ergebnisse!A$9:A$209,MATCH(B34,Ergebnisse!B$9:B$209,0)))</f>
        <v/>
      </c>
      <c r="B34" s="18" t="str">
        <f t="array" ref="B34">IFERROR(INDEX(Ergebnisse!B:B,SMALL(IF((Ergebnisse!C$1:C$209="SF3")+( Ergebnisse!C$1:C$209="SF4"),ROW($1:$209)),ROW(Ergebnisse!B26))),"")</f>
        <v/>
      </c>
      <c r="C34" s="18" t="str">
        <f>IF($B34="","",INDEX(Ergebnisse!D$9:D$209,MATCH($B34,Ergebnisse!$B$9:$B$209,0)))</f>
        <v/>
      </c>
      <c r="D34" s="18" t="str">
        <f>IF($B34="","",INDEX(Ergebnisse!E$9:E$209,MATCH($B34,Ergebnisse!$B$9:$B$209,0)))</f>
        <v/>
      </c>
      <c r="E34" s="18" t="str">
        <f>IF($B34="","",INDEX(Ergebnisse!F$9:F$209,MATCH($B34,Ergebnisse!$B$9:$B$209,0)))</f>
        <v/>
      </c>
      <c r="F34" s="18" t="str">
        <f>IF($B34="","",INDEX(Ergebnisse!G$9:G$209,MATCH($B34,Ergebnisse!$B$9:$B$209,0)))</f>
        <v/>
      </c>
      <c r="G34" s="18" t="str">
        <f>IF($B34="","",INDEX(Ergebnisse!H$9:H$209,MATCH($B34,Ergebnisse!$B$9:$B$209,0)))</f>
        <v/>
      </c>
      <c r="H34" s="18" t="str">
        <f>IF($B34="","",INDEX(Ergebnisse!I$9:I$209,MATCH($B34,Ergebnisse!$B$9:$B$209,0)))</f>
        <v/>
      </c>
      <c r="I34" s="18" t="str">
        <f>IF($B34="","",INDEX(Ergebnisse!J$9:J$209,MATCH($B34,Ergebnisse!$B$9:$B$209,0)))</f>
        <v/>
      </c>
      <c r="J34" s="18" t="str">
        <f>IF($B34="","",INDEX(Ergebnisse!K$9:K$209,MATCH($B34,Ergebnisse!$B$9:$B$209,0)))</f>
        <v/>
      </c>
      <c r="K34" s="18" t="str">
        <f>IF($B34="","",INDEX(Ergebnisse!L$9:L$209,MATCH($B34,Ergebnisse!$B$9:$B$209,0)))</f>
        <v/>
      </c>
      <c r="L34" s="18" t="str">
        <f>IF($B34="","",INDEX(Ergebnisse!M$9:M$209,MATCH($B34,Ergebnisse!$B$9:$B$209,0)))</f>
        <v/>
      </c>
      <c r="M34" s="18" t="str">
        <f>IF($B34="","",INDEX(Ergebnisse!N$9:N$209,MATCH($B34,Ergebnisse!$B$9:$B$209,0)))</f>
        <v/>
      </c>
      <c r="N34" s="18" t="str">
        <f>IF($B34="","",INDEX(Ergebnisse!O$9:O$209,MATCH($B34,Ergebnisse!$B$9:$B$209,0)))</f>
        <v/>
      </c>
      <c r="O34" s="18" t="str">
        <f>IF($B34="","",INDEX(Ergebnisse!P$9:P$209,MATCH($B34,Ergebnisse!$B$9:$B$209,0)))</f>
        <v/>
      </c>
      <c r="P34" s="18" t="str">
        <f>IF($B34="","",INDEX(Ergebnisse!Q$9:Q$209,MATCH($B34,Ergebnisse!$B$9:$B$209,0)))</f>
        <v/>
      </c>
      <c r="Q34" s="18" t="str">
        <f>IF($B34="","",INDEX(Ergebnisse!R$9:R$209,MATCH($B34,Ergebnisse!$B$9:$B$209,0)))</f>
        <v/>
      </c>
      <c r="R34" s="18" t="str">
        <f>IF($B34="","",INDEX(Ergebnisse!S$9:S$209,MATCH($B34,Ergebnisse!$B$9:$B$209,0)))</f>
        <v/>
      </c>
      <c r="S34" s="18" t="str">
        <f>IF($B34="","",INDEX(Ergebnisse!T$9:T$209,MATCH($B34,Ergebnisse!$B$9:$B$209,0)))</f>
        <v/>
      </c>
      <c r="T34" s="18" t="str">
        <f>IF($B34="","",INDEX(Ergebnisse!U$9:U$209,MATCH($B34,Ergebnisse!$B$9:$B$209,0)))</f>
        <v/>
      </c>
      <c r="U34" s="18" t="str">
        <f>IF($B34="","",INDEX(Ergebnisse!V$9:V$209,MATCH($B34,Ergebnisse!$B$9:$B$209,0)))</f>
        <v/>
      </c>
      <c r="V34" s="23" t="str">
        <f>IF($B34="","",INDEX(Ergebnisse!W$9:W$209,MATCH($B34,Ergebnisse!$B$9:$B$209,0)))</f>
        <v/>
      </c>
      <c r="W34" s="23" t="str">
        <f>IF($B34="","",INDEX(Ergebnisse!X$9:X$209,MATCH($B34,Ergebnisse!$B$9:$B$209,0)))</f>
        <v/>
      </c>
      <c r="X34" s="18" t="str">
        <f>IF($B34="","",INDEX(Ergebnisse!Y$9:Y$209,MATCH($B34,Ergebnisse!$B$9:$B$209,0)))</f>
        <v/>
      </c>
    </row>
    <row r="35" spans="1:24" x14ac:dyDescent="0.25">
      <c r="A35" s="18" t="str">
        <f>IF(B35="","",INDEX(Ergebnisse!A$9:A$209,MATCH(B35,Ergebnisse!B$9:B$209,0)))</f>
        <v/>
      </c>
      <c r="B35" s="18" t="str">
        <f t="array" ref="B35">IFERROR(INDEX(Ergebnisse!B:B,SMALL(IF((Ergebnisse!C$1:C$209="SF3")+( Ergebnisse!C$1:C$209="SF4"),ROW($1:$209)),ROW(Ergebnisse!B27))),"")</f>
        <v/>
      </c>
      <c r="C35" s="18" t="str">
        <f>IF($B35="","",INDEX(Ergebnisse!D$9:D$209,MATCH($B35,Ergebnisse!$B$9:$B$209,0)))</f>
        <v/>
      </c>
      <c r="D35" s="18" t="str">
        <f>IF($B35="","",INDEX(Ergebnisse!E$9:E$209,MATCH($B35,Ergebnisse!$B$9:$B$209,0)))</f>
        <v/>
      </c>
      <c r="E35" s="18" t="str">
        <f>IF($B35="","",INDEX(Ergebnisse!F$9:F$209,MATCH($B35,Ergebnisse!$B$9:$B$209,0)))</f>
        <v/>
      </c>
      <c r="F35" s="18" t="str">
        <f>IF($B35="","",INDEX(Ergebnisse!G$9:G$209,MATCH($B35,Ergebnisse!$B$9:$B$209,0)))</f>
        <v/>
      </c>
      <c r="G35" s="18" t="str">
        <f>IF($B35="","",INDEX(Ergebnisse!H$9:H$209,MATCH($B35,Ergebnisse!$B$9:$B$209,0)))</f>
        <v/>
      </c>
      <c r="H35" s="18" t="str">
        <f>IF($B35="","",INDEX(Ergebnisse!I$9:I$209,MATCH($B35,Ergebnisse!$B$9:$B$209,0)))</f>
        <v/>
      </c>
      <c r="I35" s="18" t="str">
        <f>IF($B35="","",INDEX(Ergebnisse!J$9:J$209,MATCH($B35,Ergebnisse!$B$9:$B$209,0)))</f>
        <v/>
      </c>
      <c r="J35" s="18" t="str">
        <f>IF($B35="","",INDEX(Ergebnisse!K$9:K$209,MATCH($B35,Ergebnisse!$B$9:$B$209,0)))</f>
        <v/>
      </c>
      <c r="K35" s="18" t="str">
        <f>IF($B35="","",INDEX(Ergebnisse!L$9:L$209,MATCH($B35,Ergebnisse!$B$9:$B$209,0)))</f>
        <v/>
      </c>
      <c r="L35" s="18" t="str">
        <f>IF($B35="","",INDEX(Ergebnisse!M$9:M$209,MATCH($B35,Ergebnisse!$B$9:$B$209,0)))</f>
        <v/>
      </c>
      <c r="M35" s="18" t="str">
        <f>IF($B35="","",INDEX(Ergebnisse!N$9:N$209,MATCH($B35,Ergebnisse!$B$9:$B$209,0)))</f>
        <v/>
      </c>
      <c r="N35" s="18" t="str">
        <f>IF($B35="","",INDEX(Ergebnisse!O$9:O$209,MATCH($B35,Ergebnisse!$B$9:$B$209,0)))</f>
        <v/>
      </c>
      <c r="O35" s="18" t="str">
        <f>IF($B35="","",INDEX(Ergebnisse!P$9:P$209,MATCH($B35,Ergebnisse!$B$9:$B$209,0)))</f>
        <v/>
      </c>
      <c r="P35" s="18" t="str">
        <f>IF($B35="","",INDEX(Ergebnisse!Q$9:Q$209,MATCH($B35,Ergebnisse!$B$9:$B$209,0)))</f>
        <v/>
      </c>
      <c r="Q35" s="18" t="str">
        <f>IF($B35="","",INDEX(Ergebnisse!R$9:R$209,MATCH($B35,Ergebnisse!$B$9:$B$209,0)))</f>
        <v/>
      </c>
      <c r="R35" s="18" t="str">
        <f>IF($B35="","",INDEX(Ergebnisse!S$9:S$209,MATCH($B35,Ergebnisse!$B$9:$B$209,0)))</f>
        <v/>
      </c>
      <c r="S35" s="18" t="str">
        <f>IF($B35="","",INDEX(Ergebnisse!T$9:T$209,MATCH($B35,Ergebnisse!$B$9:$B$209,0)))</f>
        <v/>
      </c>
      <c r="T35" s="18" t="str">
        <f>IF($B35="","",INDEX(Ergebnisse!U$9:U$209,MATCH($B35,Ergebnisse!$B$9:$B$209,0)))</f>
        <v/>
      </c>
      <c r="U35" s="18" t="str">
        <f>IF($B35="","",INDEX(Ergebnisse!V$9:V$209,MATCH($B35,Ergebnisse!$B$9:$B$209,0)))</f>
        <v/>
      </c>
      <c r="V35" s="23" t="str">
        <f>IF($B35="","",INDEX(Ergebnisse!W$9:W$209,MATCH($B35,Ergebnisse!$B$9:$B$209,0)))</f>
        <v/>
      </c>
      <c r="W35" s="23" t="str">
        <f>IF($B35="","",INDEX(Ergebnisse!X$9:X$209,MATCH($B35,Ergebnisse!$B$9:$B$209,0)))</f>
        <v/>
      </c>
      <c r="X35" s="18" t="str">
        <f>IF($B35="","",INDEX(Ergebnisse!Y$9:Y$209,MATCH($B35,Ergebnisse!$B$9:$B$209,0)))</f>
        <v/>
      </c>
    </row>
    <row r="36" spans="1:24" x14ac:dyDescent="0.25">
      <c r="A36" s="18" t="str">
        <f>IF(B36="","",INDEX(Ergebnisse!A$9:A$209,MATCH(B36,Ergebnisse!B$9:B$209,0)))</f>
        <v/>
      </c>
      <c r="B36" s="18" t="str">
        <f t="array" ref="B36">IFERROR(INDEX(Ergebnisse!B:B,SMALL(IF((Ergebnisse!C$1:C$209="SF3")+( Ergebnisse!C$1:C$209="SF4"),ROW($1:$209)),ROW(Ergebnisse!B28))),"")</f>
        <v/>
      </c>
      <c r="C36" s="18" t="str">
        <f>IF($B36="","",INDEX(Ergebnisse!D$9:D$209,MATCH($B36,Ergebnisse!$B$9:$B$209,0)))</f>
        <v/>
      </c>
      <c r="D36" s="18" t="str">
        <f>IF($B36="","",INDEX(Ergebnisse!E$9:E$209,MATCH($B36,Ergebnisse!$B$9:$B$209,0)))</f>
        <v/>
      </c>
      <c r="E36" s="18" t="str">
        <f>IF($B36="","",INDEX(Ergebnisse!F$9:F$209,MATCH($B36,Ergebnisse!$B$9:$B$209,0)))</f>
        <v/>
      </c>
      <c r="F36" s="18" t="str">
        <f>IF($B36="","",INDEX(Ergebnisse!G$9:G$209,MATCH($B36,Ergebnisse!$B$9:$B$209,0)))</f>
        <v/>
      </c>
      <c r="G36" s="18" t="str">
        <f>IF($B36="","",INDEX(Ergebnisse!H$9:H$209,MATCH($B36,Ergebnisse!$B$9:$B$209,0)))</f>
        <v/>
      </c>
      <c r="H36" s="18" t="str">
        <f>IF($B36="","",INDEX(Ergebnisse!I$9:I$209,MATCH($B36,Ergebnisse!$B$9:$B$209,0)))</f>
        <v/>
      </c>
      <c r="I36" s="18" t="str">
        <f>IF($B36="","",INDEX(Ergebnisse!J$9:J$209,MATCH($B36,Ergebnisse!$B$9:$B$209,0)))</f>
        <v/>
      </c>
      <c r="J36" s="18" t="str">
        <f>IF($B36="","",INDEX(Ergebnisse!K$9:K$209,MATCH($B36,Ergebnisse!$B$9:$B$209,0)))</f>
        <v/>
      </c>
      <c r="K36" s="18" t="str">
        <f>IF($B36="","",INDEX(Ergebnisse!L$9:L$209,MATCH($B36,Ergebnisse!$B$9:$B$209,0)))</f>
        <v/>
      </c>
      <c r="L36" s="18" t="str">
        <f>IF($B36="","",INDEX(Ergebnisse!M$9:M$209,MATCH($B36,Ergebnisse!$B$9:$B$209,0)))</f>
        <v/>
      </c>
      <c r="M36" s="18" t="str">
        <f>IF($B36="","",INDEX(Ergebnisse!N$9:N$209,MATCH($B36,Ergebnisse!$B$9:$B$209,0)))</f>
        <v/>
      </c>
      <c r="N36" s="18" t="str">
        <f>IF($B36="","",INDEX(Ergebnisse!O$9:O$209,MATCH($B36,Ergebnisse!$B$9:$B$209,0)))</f>
        <v/>
      </c>
      <c r="O36" s="18" t="str">
        <f>IF($B36="","",INDEX(Ergebnisse!P$9:P$209,MATCH($B36,Ergebnisse!$B$9:$B$209,0)))</f>
        <v/>
      </c>
      <c r="P36" s="18" t="str">
        <f>IF($B36="","",INDEX(Ergebnisse!Q$9:Q$209,MATCH($B36,Ergebnisse!$B$9:$B$209,0)))</f>
        <v/>
      </c>
      <c r="Q36" s="18" t="str">
        <f>IF($B36="","",INDEX(Ergebnisse!R$9:R$209,MATCH($B36,Ergebnisse!$B$9:$B$209,0)))</f>
        <v/>
      </c>
      <c r="R36" s="18" t="str">
        <f>IF($B36="","",INDEX(Ergebnisse!S$9:S$209,MATCH($B36,Ergebnisse!$B$9:$B$209,0)))</f>
        <v/>
      </c>
      <c r="S36" s="18" t="str">
        <f>IF($B36="","",INDEX(Ergebnisse!T$9:T$209,MATCH($B36,Ergebnisse!$B$9:$B$209,0)))</f>
        <v/>
      </c>
      <c r="T36" s="18" t="str">
        <f>IF($B36="","",INDEX(Ergebnisse!U$9:U$209,MATCH($B36,Ergebnisse!$B$9:$B$209,0)))</f>
        <v/>
      </c>
      <c r="U36" s="18" t="str">
        <f>IF($B36="","",INDEX(Ergebnisse!V$9:V$209,MATCH($B36,Ergebnisse!$B$9:$B$209,0)))</f>
        <v/>
      </c>
      <c r="V36" s="23" t="str">
        <f>IF($B36="","",INDEX(Ergebnisse!W$9:W$209,MATCH($B36,Ergebnisse!$B$9:$B$209,0)))</f>
        <v/>
      </c>
      <c r="W36" s="23" t="str">
        <f>IF($B36="","",INDEX(Ergebnisse!X$9:X$209,MATCH($B36,Ergebnisse!$B$9:$B$209,0)))</f>
        <v/>
      </c>
      <c r="X36" s="18" t="str">
        <f>IF($B36="","",INDEX(Ergebnisse!Y$9:Y$209,MATCH($B36,Ergebnisse!$B$9:$B$209,0)))</f>
        <v/>
      </c>
    </row>
    <row r="37" spans="1:24" x14ac:dyDescent="0.25">
      <c r="A37" s="18" t="str">
        <f>IF(B37="","",INDEX(Ergebnisse!A$9:A$209,MATCH(B37,Ergebnisse!B$9:B$209,0)))</f>
        <v/>
      </c>
      <c r="B37" s="18" t="str">
        <f t="array" ref="B37">IFERROR(INDEX(Ergebnisse!B:B,SMALL(IF((Ergebnisse!C$1:C$209="SF3")+( Ergebnisse!C$1:C$209="SF4"),ROW($1:$209)),ROW(Ergebnisse!B29))),"")</f>
        <v/>
      </c>
      <c r="C37" s="18" t="str">
        <f>IF($B37="","",INDEX(Ergebnisse!D$9:D$209,MATCH($B37,Ergebnisse!$B$9:$B$209,0)))</f>
        <v/>
      </c>
      <c r="D37" s="18" t="str">
        <f>IF($B37="","",INDEX(Ergebnisse!E$9:E$209,MATCH($B37,Ergebnisse!$B$9:$B$209,0)))</f>
        <v/>
      </c>
      <c r="E37" s="18" t="str">
        <f>IF($B37="","",INDEX(Ergebnisse!F$9:F$209,MATCH($B37,Ergebnisse!$B$9:$B$209,0)))</f>
        <v/>
      </c>
      <c r="F37" s="18" t="str">
        <f>IF($B37="","",INDEX(Ergebnisse!G$9:G$209,MATCH($B37,Ergebnisse!$B$9:$B$209,0)))</f>
        <v/>
      </c>
      <c r="G37" s="18" t="str">
        <f>IF($B37="","",INDEX(Ergebnisse!H$9:H$209,MATCH($B37,Ergebnisse!$B$9:$B$209,0)))</f>
        <v/>
      </c>
      <c r="H37" s="18" t="str">
        <f>IF($B37="","",INDEX(Ergebnisse!I$9:I$209,MATCH($B37,Ergebnisse!$B$9:$B$209,0)))</f>
        <v/>
      </c>
      <c r="I37" s="18" t="str">
        <f>IF($B37="","",INDEX(Ergebnisse!J$9:J$209,MATCH($B37,Ergebnisse!$B$9:$B$209,0)))</f>
        <v/>
      </c>
      <c r="J37" s="18" t="str">
        <f>IF($B37="","",INDEX(Ergebnisse!K$9:K$209,MATCH($B37,Ergebnisse!$B$9:$B$209,0)))</f>
        <v/>
      </c>
      <c r="K37" s="18" t="str">
        <f>IF($B37="","",INDEX(Ergebnisse!L$9:L$209,MATCH($B37,Ergebnisse!$B$9:$B$209,0)))</f>
        <v/>
      </c>
      <c r="L37" s="18" t="str">
        <f>IF($B37="","",INDEX(Ergebnisse!M$9:M$209,MATCH($B37,Ergebnisse!$B$9:$B$209,0)))</f>
        <v/>
      </c>
      <c r="M37" s="18" t="str">
        <f>IF($B37="","",INDEX(Ergebnisse!N$9:N$209,MATCH($B37,Ergebnisse!$B$9:$B$209,0)))</f>
        <v/>
      </c>
      <c r="N37" s="18" t="str">
        <f>IF($B37="","",INDEX(Ergebnisse!O$9:O$209,MATCH($B37,Ergebnisse!$B$9:$B$209,0)))</f>
        <v/>
      </c>
      <c r="O37" s="18" t="str">
        <f>IF($B37="","",INDEX(Ergebnisse!P$9:P$209,MATCH($B37,Ergebnisse!$B$9:$B$209,0)))</f>
        <v/>
      </c>
      <c r="P37" s="18" t="str">
        <f>IF($B37="","",INDEX(Ergebnisse!Q$9:Q$209,MATCH($B37,Ergebnisse!$B$9:$B$209,0)))</f>
        <v/>
      </c>
      <c r="Q37" s="18" t="str">
        <f>IF($B37="","",INDEX(Ergebnisse!R$9:R$209,MATCH($B37,Ergebnisse!$B$9:$B$209,0)))</f>
        <v/>
      </c>
      <c r="R37" s="18" t="str">
        <f>IF($B37="","",INDEX(Ergebnisse!S$9:S$209,MATCH($B37,Ergebnisse!$B$9:$B$209,0)))</f>
        <v/>
      </c>
      <c r="S37" s="18" t="str">
        <f>IF($B37="","",INDEX(Ergebnisse!T$9:T$209,MATCH($B37,Ergebnisse!$B$9:$B$209,0)))</f>
        <v/>
      </c>
      <c r="T37" s="18" t="str">
        <f>IF($B37="","",INDEX(Ergebnisse!U$9:U$209,MATCH($B37,Ergebnisse!$B$9:$B$209,0)))</f>
        <v/>
      </c>
      <c r="U37" s="18" t="str">
        <f>IF($B37="","",INDEX(Ergebnisse!V$9:V$209,MATCH($B37,Ergebnisse!$B$9:$B$209,0)))</f>
        <v/>
      </c>
      <c r="V37" s="23" t="str">
        <f>IF($B37="","",INDEX(Ergebnisse!W$9:W$209,MATCH($B37,Ergebnisse!$B$9:$B$209,0)))</f>
        <v/>
      </c>
      <c r="W37" s="23" t="str">
        <f>IF($B37="","",INDEX(Ergebnisse!X$9:X$209,MATCH($B37,Ergebnisse!$B$9:$B$209,0)))</f>
        <v/>
      </c>
      <c r="X37" s="18" t="str">
        <f>IF($B37="","",INDEX(Ergebnisse!Y$9:Y$209,MATCH($B37,Ergebnisse!$B$9:$B$209,0)))</f>
        <v/>
      </c>
    </row>
    <row r="38" spans="1:24" x14ac:dyDescent="0.25">
      <c r="A38" s="18" t="str">
        <f>IF(B38="","",INDEX(Ergebnisse!A$9:A$209,MATCH(B38,Ergebnisse!B$9:B$209,0)))</f>
        <v/>
      </c>
      <c r="B38" s="18" t="str">
        <f t="array" ref="B38">IFERROR(INDEX(Ergebnisse!B:B,SMALL(IF((Ergebnisse!C$1:C$209="SF3")+( Ergebnisse!C$1:C$209="SF4"),ROW($1:$209)),ROW(Ergebnisse!B30))),"")</f>
        <v/>
      </c>
      <c r="C38" s="18" t="str">
        <f>IF($B38="","",INDEX(Ergebnisse!D$9:D$209,MATCH($B38,Ergebnisse!$B$9:$B$209,0)))</f>
        <v/>
      </c>
      <c r="D38" s="18" t="str">
        <f>IF($B38="","",INDEX(Ergebnisse!E$9:E$209,MATCH($B38,Ergebnisse!$B$9:$B$209,0)))</f>
        <v/>
      </c>
      <c r="E38" s="18" t="str">
        <f>IF($B38="","",INDEX(Ergebnisse!F$9:F$209,MATCH($B38,Ergebnisse!$B$9:$B$209,0)))</f>
        <v/>
      </c>
      <c r="F38" s="18" t="str">
        <f>IF($B38="","",INDEX(Ergebnisse!G$9:G$209,MATCH($B38,Ergebnisse!$B$9:$B$209,0)))</f>
        <v/>
      </c>
      <c r="G38" s="18" t="str">
        <f>IF($B38="","",INDEX(Ergebnisse!H$9:H$209,MATCH($B38,Ergebnisse!$B$9:$B$209,0)))</f>
        <v/>
      </c>
      <c r="H38" s="18" t="str">
        <f>IF($B38="","",INDEX(Ergebnisse!I$9:I$209,MATCH($B38,Ergebnisse!$B$9:$B$209,0)))</f>
        <v/>
      </c>
      <c r="I38" s="18" t="str">
        <f>IF($B38="","",INDEX(Ergebnisse!J$9:J$209,MATCH($B38,Ergebnisse!$B$9:$B$209,0)))</f>
        <v/>
      </c>
      <c r="J38" s="18" t="str">
        <f>IF($B38="","",INDEX(Ergebnisse!K$9:K$209,MATCH($B38,Ergebnisse!$B$9:$B$209,0)))</f>
        <v/>
      </c>
      <c r="K38" s="18" t="str">
        <f>IF($B38="","",INDEX(Ergebnisse!L$9:L$209,MATCH($B38,Ergebnisse!$B$9:$B$209,0)))</f>
        <v/>
      </c>
      <c r="L38" s="18" t="str">
        <f>IF($B38="","",INDEX(Ergebnisse!M$9:M$209,MATCH($B38,Ergebnisse!$B$9:$B$209,0)))</f>
        <v/>
      </c>
      <c r="M38" s="18" t="str">
        <f>IF($B38="","",INDEX(Ergebnisse!N$9:N$209,MATCH($B38,Ergebnisse!$B$9:$B$209,0)))</f>
        <v/>
      </c>
      <c r="N38" s="18" t="str">
        <f>IF($B38="","",INDEX(Ergebnisse!O$9:O$209,MATCH($B38,Ergebnisse!$B$9:$B$209,0)))</f>
        <v/>
      </c>
      <c r="O38" s="18" t="str">
        <f>IF($B38="","",INDEX(Ergebnisse!P$9:P$209,MATCH($B38,Ergebnisse!$B$9:$B$209,0)))</f>
        <v/>
      </c>
      <c r="P38" s="18" t="str">
        <f>IF($B38="","",INDEX(Ergebnisse!Q$9:Q$209,MATCH($B38,Ergebnisse!$B$9:$B$209,0)))</f>
        <v/>
      </c>
      <c r="Q38" s="18" t="str">
        <f>IF($B38="","",INDEX(Ergebnisse!R$9:R$209,MATCH($B38,Ergebnisse!$B$9:$B$209,0)))</f>
        <v/>
      </c>
      <c r="R38" s="18" t="str">
        <f>IF($B38="","",INDEX(Ergebnisse!S$9:S$209,MATCH($B38,Ergebnisse!$B$9:$B$209,0)))</f>
        <v/>
      </c>
      <c r="S38" s="18" t="str">
        <f>IF($B38="","",INDEX(Ergebnisse!T$9:T$209,MATCH($B38,Ergebnisse!$B$9:$B$209,0)))</f>
        <v/>
      </c>
      <c r="T38" s="18" t="str">
        <f>IF($B38="","",INDEX(Ergebnisse!U$9:U$209,MATCH($B38,Ergebnisse!$B$9:$B$209,0)))</f>
        <v/>
      </c>
      <c r="U38" s="18" t="str">
        <f>IF($B38="","",INDEX(Ergebnisse!V$9:V$209,MATCH($B38,Ergebnisse!$B$9:$B$209,0)))</f>
        <v/>
      </c>
      <c r="V38" s="23" t="str">
        <f>IF($B38="","",INDEX(Ergebnisse!W$9:W$209,MATCH($B38,Ergebnisse!$B$9:$B$209,0)))</f>
        <v/>
      </c>
      <c r="W38" s="23" t="str">
        <f>IF($B38="","",INDEX(Ergebnisse!X$9:X$209,MATCH($B38,Ergebnisse!$B$9:$B$209,0)))</f>
        <v/>
      </c>
      <c r="X38" s="18" t="str">
        <f>IF($B38="","",INDEX(Ergebnisse!Y$9:Y$209,MATCH($B38,Ergebnisse!$B$9:$B$209,0)))</f>
        <v/>
      </c>
    </row>
    <row r="39" spans="1:24" x14ac:dyDescent="0.25">
      <c r="A39" s="18" t="str">
        <f>IF(B39="","",INDEX(Ergebnisse!A$9:A$209,MATCH(B39,Ergebnisse!B$9:B$209,0)))</f>
        <v/>
      </c>
      <c r="B39" s="18" t="str">
        <f t="array" ref="B39">IFERROR(INDEX(Ergebnisse!B:B,SMALL(IF((Ergebnisse!C$1:C$209="SF3")+( Ergebnisse!C$1:C$209="SF4"),ROW($1:$209)),ROW(Ergebnisse!B31))),"")</f>
        <v/>
      </c>
      <c r="C39" s="18" t="str">
        <f>IF($B39="","",INDEX(Ergebnisse!D$9:D$209,MATCH($B39,Ergebnisse!$B$9:$B$209,0)))</f>
        <v/>
      </c>
      <c r="D39" s="18" t="str">
        <f>IF($B39="","",INDEX(Ergebnisse!E$9:E$209,MATCH($B39,Ergebnisse!$B$9:$B$209,0)))</f>
        <v/>
      </c>
      <c r="E39" s="18" t="str">
        <f>IF($B39="","",INDEX(Ergebnisse!F$9:F$209,MATCH($B39,Ergebnisse!$B$9:$B$209,0)))</f>
        <v/>
      </c>
      <c r="F39" s="18" t="str">
        <f>IF($B39="","",INDEX(Ergebnisse!G$9:G$209,MATCH($B39,Ergebnisse!$B$9:$B$209,0)))</f>
        <v/>
      </c>
      <c r="G39" s="18" t="str">
        <f>IF($B39="","",INDEX(Ergebnisse!H$9:H$209,MATCH($B39,Ergebnisse!$B$9:$B$209,0)))</f>
        <v/>
      </c>
      <c r="H39" s="18" t="str">
        <f>IF($B39="","",INDEX(Ergebnisse!I$9:I$209,MATCH($B39,Ergebnisse!$B$9:$B$209,0)))</f>
        <v/>
      </c>
      <c r="I39" s="18" t="str">
        <f>IF($B39="","",INDEX(Ergebnisse!J$9:J$209,MATCH($B39,Ergebnisse!$B$9:$B$209,0)))</f>
        <v/>
      </c>
      <c r="J39" s="18" t="str">
        <f>IF($B39="","",INDEX(Ergebnisse!K$9:K$209,MATCH($B39,Ergebnisse!$B$9:$B$209,0)))</f>
        <v/>
      </c>
      <c r="K39" s="18" t="str">
        <f>IF($B39="","",INDEX(Ergebnisse!L$9:L$209,MATCH($B39,Ergebnisse!$B$9:$B$209,0)))</f>
        <v/>
      </c>
      <c r="L39" s="18" t="str">
        <f>IF($B39="","",INDEX(Ergebnisse!M$9:M$209,MATCH($B39,Ergebnisse!$B$9:$B$209,0)))</f>
        <v/>
      </c>
      <c r="M39" s="18" t="str">
        <f>IF($B39="","",INDEX(Ergebnisse!N$9:N$209,MATCH($B39,Ergebnisse!$B$9:$B$209,0)))</f>
        <v/>
      </c>
      <c r="N39" s="18" t="str">
        <f>IF($B39="","",INDEX(Ergebnisse!O$9:O$209,MATCH($B39,Ergebnisse!$B$9:$B$209,0)))</f>
        <v/>
      </c>
      <c r="O39" s="18" t="str">
        <f>IF($B39="","",INDEX(Ergebnisse!P$9:P$209,MATCH($B39,Ergebnisse!$B$9:$B$209,0)))</f>
        <v/>
      </c>
      <c r="P39" s="18" t="str">
        <f>IF($B39="","",INDEX(Ergebnisse!Q$9:Q$209,MATCH($B39,Ergebnisse!$B$9:$B$209,0)))</f>
        <v/>
      </c>
      <c r="Q39" s="18" t="str">
        <f>IF($B39="","",INDEX(Ergebnisse!R$9:R$209,MATCH($B39,Ergebnisse!$B$9:$B$209,0)))</f>
        <v/>
      </c>
      <c r="R39" s="18" t="str">
        <f>IF($B39="","",INDEX(Ergebnisse!S$9:S$209,MATCH($B39,Ergebnisse!$B$9:$B$209,0)))</f>
        <v/>
      </c>
      <c r="S39" s="18" t="str">
        <f>IF($B39="","",INDEX(Ergebnisse!T$9:T$209,MATCH($B39,Ergebnisse!$B$9:$B$209,0)))</f>
        <v/>
      </c>
      <c r="T39" s="18" t="str">
        <f>IF($B39="","",INDEX(Ergebnisse!U$9:U$209,MATCH($B39,Ergebnisse!$B$9:$B$209,0)))</f>
        <v/>
      </c>
      <c r="U39" s="18" t="str">
        <f>IF($B39="","",INDEX(Ergebnisse!V$9:V$209,MATCH($B39,Ergebnisse!$B$9:$B$209,0)))</f>
        <v/>
      </c>
      <c r="V39" s="23" t="str">
        <f>IF($B39="","",INDEX(Ergebnisse!W$9:W$209,MATCH($B39,Ergebnisse!$B$9:$B$209,0)))</f>
        <v/>
      </c>
      <c r="W39" s="23" t="str">
        <f>IF($B39="","",INDEX(Ergebnisse!X$9:X$209,MATCH($B39,Ergebnisse!$B$9:$B$209,0)))</f>
        <v/>
      </c>
      <c r="X39" s="18" t="str">
        <f>IF($B39="","",INDEX(Ergebnisse!Y$9:Y$209,MATCH($B39,Ergebnisse!$B$9:$B$209,0)))</f>
        <v/>
      </c>
    </row>
    <row r="40" spans="1:24" x14ac:dyDescent="0.25">
      <c r="A40" s="18" t="str">
        <f>IF(B40="","",INDEX(Ergebnisse!A$9:A$209,MATCH(B40,Ergebnisse!B$9:B$209,0)))</f>
        <v/>
      </c>
      <c r="B40" s="18" t="str">
        <f t="array" ref="B40">IFERROR(INDEX(Ergebnisse!B:B,SMALL(IF((Ergebnisse!C$1:C$209="SF3")+( Ergebnisse!C$1:C$209="SF4"),ROW($1:$209)),ROW(Ergebnisse!B32))),"")</f>
        <v/>
      </c>
      <c r="C40" s="18" t="str">
        <f>IF($B40="","",INDEX(Ergebnisse!D$9:D$209,MATCH($B40,Ergebnisse!$B$9:$B$209,0)))</f>
        <v/>
      </c>
      <c r="D40" s="18" t="str">
        <f>IF($B40="","",INDEX(Ergebnisse!E$9:E$209,MATCH($B40,Ergebnisse!$B$9:$B$209,0)))</f>
        <v/>
      </c>
      <c r="E40" s="18" t="str">
        <f>IF($B40="","",INDEX(Ergebnisse!F$9:F$209,MATCH($B40,Ergebnisse!$B$9:$B$209,0)))</f>
        <v/>
      </c>
      <c r="F40" s="18" t="str">
        <f>IF($B40="","",INDEX(Ergebnisse!G$9:G$209,MATCH($B40,Ergebnisse!$B$9:$B$209,0)))</f>
        <v/>
      </c>
      <c r="G40" s="18" t="str">
        <f>IF($B40="","",INDEX(Ergebnisse!H$9:H$209,MATCH($B40,Ergebnisse!$B$9:$B$209,0)))</f>
        <v/>
      </c>
      <c r="H40" s="18" t="str">
        <f>IF($B40="","",INDEX(Ergebnisse!I$9:I$209,MATCH($B40,Ergebnisse!$B$9:$B$209,0)))</f>
        <v/>
      </c>
      <c r="I40" s="18" t="str">
        <f>IF($B40="","",INDEX(Ergebnisse!J$9:J$209,MATCH($B40,Ergebnisse!$B$9:$B$209,0)))</f>
        <v/>
      </c>
      <c r="J40" s="18" t="str">
        <f>IF($B40="","",INDEX(Ergebnisse!K$9:K$209,MATCH($B40,Ergebnisse!$B$9:$B$209,0)))</f>
        <v/>
      </c>
      <c r="K40" s="18" t="str">
        <f>IF($B40="","",INDEX(Ergebnisse!L$9:L$209,MATCH($B40,Ergebnisse!$B$9:$B$209,0)))</f>
        <v/>
      </c>
      <c r="L40" s="18" t="str">
        <f>IF($B40="","",INDEX(Ergebnisse!M$9:M$209,MATCH($B40,Ergebnisse!$B$9:$B$209,0)))</f>
        <v/>
      </c>
      <c r="M40" s="18" t="str">
        <f>IF($B40="","",INDEX(Ergebnisse!N$9:N$209,MATCH($B40,Ergebnisse!$B$9:$B$209,0)))</f>
        <v/>
      </c>
      <c r="N40" s="18" t="str">
        <f>IF($B40="","",INDEX(Ergebnisse!O$9:O$209,MATCH($B40,Ergebnisse!$B$9:$B$209,0)))</f>
        <v/>
      </c>
      <c r="O40" s="18" t="str">
        <f>IF($B40="","",INDEX(Ergebnisse!P$9:P$209,MATCH($B40,Ergebnisse!$B$9:$B$209,0)))</f>
        <v/>
      </c>
      <c r="P40" s="18" t="str">
        <f>IF($B40="","",INDEX(Ergebnisse!Q$9:Q$209,MATCH($B40,Ergebnisse!$B$9:$B$209,0)))</f>
        <v/>
      </c>
      <c r="Q40" s="18" t="str">
        <f>IF($B40="","",INDEX(Ergebnisse!R$9:R$209,MATCH($B40,Ergebnisse!$B$9:$B$209,0)))</f>
        <v/>
      </c>
      <c r="R40" s="18" t="str">
        <f>IF($B40="","",INDEX(Ergebnisse!S$9:S$209,MATCH($B40,Ergebnisse!$B$9:$B$209,0)))</f>
        <v/>
      </c>
      <c r="S40" s="18" t="str">
        <f>IF($B40="","",INDEX(Ergebnisse!T$9:T$209,MATCH($B40,Ergebnisse!$B$9:$B$209,0)))</f>
        <v/>
      </c>
      <c r="T40" s="18" t="str">
        <f>IF($B40="","",INDEX(Ergebnisse!U$9:U$209,MATCH($B40,Ergebnisse!$B$9:$B$209,0)))</f>
        <v/>
      </c>
      <c r="U40" s="18" t="str">
        <f>IF($B40="","",INDEX(Ergebnisse!V$9:V$209,MATCH($B40,Ergebnisse!$B$9:$B$209,0)))</f>
        <v/>
      </c>
      <c r="V40" s="23" t="str">
        <f>IF($B40="","",INDEX(Ergebnisse!W$9:W$209,MATCH($B40,Ergebnisse!$B$9:$B$209,0)))</f>
        <v/>
      </c>
      <c r="W40" s="23" t="str">
        <f>IF($B40="","",INDEX(Ergebnisse!X$9:X$209,MATCH($B40,Ergebnisse!$B$9:$B$209,0)))</f>
        <v/>
      </c>
      <c r="X40" s="18" t="str">
        <f>IF($B40="","",INDEX(Ergebnisse!Y$9:Y$209,MATCH($B40,Ergebnisse!$B$9:$B$209,0)))</f>
        <v/>
      </c>
    </row>
    <row r="41" spans="1:24" x14ac:dyDescent="0.25">
      <c r="A41" s="18" t="str">
        <f>IF(B41="","",INDEX(Ergebnisse!A$9:A$209,MATCH(B41,Ergebnisse!B$9:B$209,0)))</f>
        <v/>
      </c>
      <c r="B41" s="18" t="str">
        <f t="array" ref="B41">IFERROR(INDEX(Ergebnisse!B:B,SMALL(IF((Ergebnisse!C$1:C$209="SF3")+( Ergebnisse!C$1:C$209="SF4"),ROW($1:$209)),ROW(Ergebnisse!B33))),"")</f>
        <v/>
      </c>
      <c r="C41" s="18" t="str">
        <f>IF($B41="","",INDEX(Ergebnisse!D$9:D$209,MATCH($B41,Ergebnisse!$B$9:$B$209,0)))</f>
        <v/>
      </c>
      <c r="D41" s="18" t="str">
        <f>IF($B41="","",INDEX(Ergebnisse!E$9:E$209,MATCH($B41,Ergebnisse!$B$9:$B$209,0)))</f>
        <v/>
      </c>
      <c r="E41" s="18" t="str">
        <f>IF($B41="","",INDEX(Ergebnisse!F$9:F$209,MATCH($B41,Ergebnisse!$B$9:$B$209,0)))</f>
        <v/>
      </c>
      <c r="F41" s="18" t="str">
        <f>IF($B41="","",INDEX(Ergebnisse!G$9:G$209,MATCH($B41,Ergebnisse!$B$9:$B$209,0)))</f>
        <v/>
      </c>
      <c r="G41" s="18" t="str">
        <f>IF($B41="","",INDEX(Ergebnisse!H$9:H$209,MATCH($B41,Ergebnisse!$B$9:$B$209,0)))</f>
        <v/>
      </c>
      <c r="H41" s="18" t="str">
        <f>IF($B41="","",INDEX(Ergebnisse!I$9:I$209,MATCH($B41,Ergebnisse!$B$9:$B$209,0)))</f>
        <v/>
      </c>
      <c r="I41" s="18" t="str">
        <f>IF($B41="","",INDEX(Ergebnisse!J$9:J$209,MATCH($B41,Ergebnisse!$B$9:$B$209,0)))</f>
        <v/>
      </c>
      <c r="J41" s="18" t="str">
        <f>IF($B41="","",INDEX(Ergebnisse!K$9:K$209,MATCH($B41,Ergebnisse!$B$9:$B$209,0)))</f>
        <v/>
      </c>
      <c r="K41" s="18" t="str">
        <f>IF($B41="","",INDEX(Ergebnisse!L$9:L$209,MATCH($B41,Ergebnisse!$B$9:$B$209,0)))</f>
        <v/>
      </c>
      <c r="L41" s="18" t="str">
        <f>IF($B41="","",INDEX(Ergebnisse!M$9:M$209,MATCH($B41,Ergebnisse!$B$9:$B$209,0)))</f>
        <v/>
      </c>
      <c r="M41" s="18" t="str">
        <f>IF($B41="","",INDEX(Ergebnisse!N$9:N$209,MATCH($B41,Ergebnisse!$B$9:$B$209,0)))</f>
        <v/>
      </c>
      <c r="N41" s="18" t="str">
        <f>IF($B41="","",INDEX(Ergebnisse!O$9:O$209,MATCH($B41,Ergebnisse!$B$9:$B$209,0)))</f>
        <v/>
      </c>
      <c r="O41" s="18" t="str">
        <f>IF($B41="","",INDEX(Ergebnisse!P$9:P$209,MATCH($B41,Ergebnisse!$B$9:$B$209,0)))</f>
        <v/>
      </c>
      <c r="P41" s="18" t="str">
        <f>IF($B41="","",INDEX(Ergebnisse!Q$9:Q$209,MATCH($B41,Ergebnisse!$B$9:$B$209,0)))</f>
        <v/>
      </c>
      <c r="Q41" s="18" t="str">
        <f>IF($B41="","",INDEX(Ergebnisse!R$9:R$209,MATCH($B41,Ergebnisse!$B$9:$B$209,0)))</f>
        <v/>
      </c>
      <c r="R41" s="18" t="str">
        <f>IF($B41="","",INDEX(Ergebnisse!S$9:S$209,MATCH($B41,Ergebnisse!$B$9:$B$209,0)))</f>
        <v/>
      </c>
      <c r="S41" s="18" t="str">
        <f>IF($B41="","",INDEX(Ergebnisse!T$9:T$209,MATCH($B41,Ergebnisse!$B$9:$B$209,0)))</f>
        <v/>
      </c>
      <c r="T41" s="18" t="str">
        <f>IF($B41="","",INDEX(Ergebnisse!U$9:U$209,MATCH($B41,Ergebnisse!$B$9:$B$209,0)))</f>
        <v/>
      </c>
      <c r="U41" s="18" t="str">
        <f>IF($B41="","",INDEX(Ergebnisse!V$9:V$209,MATCH($B41,Ergebnisse!$B$9:$B$209,0)))</f>
        <v/>
      </c>
      <c r="V41" s="23" t="str">
        <f>IF($B41="","",INDEX(Ergebnisse!W$9:W$209,MATCH($B41,Ergebnisse!$B$9:$B$209,0)))</f>
        <v/>
      </c>
      <c r="W41" s="23" t="str">
        <f>IF($B41="","",INDEX(Ergebnisse!X$9:X$209,MATCH($B41,Ergebnisse!$B$9:$B$209,0)))</f>
        <v/>
      </c>
      <c r="X41" s="18" t="str">
        <f>IF($B41="","",INDEX(Ergebnisse!Y$9:Y$209,MATCH($B41,Ergebnisse!$B$9:$B$209,0)))</f>
        <v/>
      </c>
    </row>
    <row r="42" spans="1:24" x14ac:dyDescent="0.25">
      <c r="A42" s="18" t="str">
        <f>IF(B42="","",INDEX(Ergebnisse!A$9:A$209,MATCH(B42,Ergebnisse!B$9:B$209,0)))</f>
        <v/>
      </c>
      <c r="B42" s="18" t="str">
        <f t="array" ref="B42">IFERROR(INDEX(Ergebnisse!B:B,SMALL(IF((Ergebnisse!C$1:C$209="SF3")+( Ergebnisse!C$1:C$209="SF4"),ROW($1:$209)),ROW(Ergebnisse!B34))),"")</f>
        <v/>
      </c>
      <c r="C42" s="18" t="str">
        <f>IF($B42="","",INDEX(Ergebnisse!D$9:D$209,MATCH($B42,Ergebnisse!$B$9:$B$209,0)))</f>
        <v/>
      </c>
      <c r="D42" s="18" t="str">
        <f>IF($B42="","",INDEX(Ergebnisse!E$9:E$209,MATCH($B42,Ergebnisse!$B$9:$B$209,0)))</f>
        <v/>
      </c>
      <c r="E42" s="18" t="str">
        <f>IF($B42="","",INDEX(Ergebnisse!F$9:F$209,MATCH($B42,Ergebnisse!$B$9:$B$209,0)))</f>
        <v/>
      </c>
      <c r="F42" s="18" t="str">
        <f>IF($B42="","",INDEX(Ergebnisse!G$9:G$209,MATCH($B42,Ergebnisse!$B$9:$B$209,0)))</f>
        <v/>
      </c>
      <c r="G42" s="18" t="str">
        <f>IF($B42="","",INDEX(Ergebnisse!H$9:H$209,MATCH($B42,Ergebnisse!$B$9:$B$209,0)))</f>
        <v/>
      </c>
      <c r="H42" s="18" t="str">
        <f>IF($B42="","",INDEX(Ergebnisse!I$9:I$209,MATCH($B42,Ergebnisse!$B$9:$B$209,0)))</f>
        <v/>
      </c>
      <c r="I42" s="18" t="str">
        <f>IF($B42="","",INDEX(Ergebnisse!J$9:J$209,MATCH($B42,Ergebnisse!$B$9:$B$209,0)))</f>
        <v/>
      </c>
      <c r="J42" s="18" t="str">
        <f>IF($B42="","",INDEX(Ergebnisse!K$9:K$209,MATCH($B42,Ergebnisse!$B$9:$B$209,0)))</f>
        <v/>
      </c>
      <c r="K42" s="18" t="str">
        <f>IF($B42="","",INDEX(Ergebnisse!L$9:L$209,MATCH($B42,Ergebnisse!$B$9:$B$209,0)))</f>
        <v/>
      </c>
      <c r="L42" s="18" t="str">
        <f>IF($B42="","",INDEX(Ergebnisse!M$9:M$209,MATCH($B42,Ergebnisse!$B$9:$B$209,0)))</f>
        <v/>
      </c>
      <c r="M42" s="18" t="str">
        <f>IF($B42="","",INDEX(Ergebnisse!N$9:N$209,MATCH($B42,Ergebnisse!$B$9:$B$209,0)))</f>
        <v/>
      </c>
      <c r="N42" s="18" t="str">
        <f>IF($B42="","",INDEX(Ergebnisse!O$9:O$209,MATCH($B42,Ergebnisse!$B$9:$B$209,0)))</f>
        <v/>
      </c>
      <c r="O42" s="18" t="str">
        <f>IF($B42="","",INDEX(Ergebnisse!P$9:P$209,MATCH($B42,Ergebnisse!$B$9:$B$209,0)))</f>
        <v/>
      </c>
      <c r="P42" s="18" t="str">
        <f>IF($B42="","",INDEX(Ergebnisse!Q$9:Q$209,MATCH($B42,Ergebnisse!$B$9:$B$209,0)))</f>
        <v/>
      </c>
      <c r="Q42" s="18" t="str">
        <f>IF($B42="","",INDEX(Ergebnisse!R$9:R$209,MATCH($B42,Ergebnisse!$B$9:$B$209,0)))</f>
        <v/>
      </c>
      <c r="R42" s="18" t="str">
        <f>IF($B42="","",INDEX(Ergebnisse!S$9:S$209,MATCH($B42,Ergebnisse!$B$9:$B$209,0)))</f>
        <v/>
      </c>
      <c r="S42" s="18" t="str">
        <f>IF($B42="","",INDEX(Ergebnisse!T$9:T$209,MATCH($B42,Ergebnisse!$B$9:$B$209,0)))</f>
        <v/>
      </c>
      <c r="T42" s="18" t="str">
        <f>IF($B42="","",INDEX(Ergebnisse!U$9:U$209,MATCH($B42,Ergebnisse!$B$9:$B$209,0)))</f>
        <v/>
      </c>
      <c r="U42" s="18" t="str">
        <f>IF($B42="","",INDEX(Ergebnisse!V$9:V$209,MATCH($B42,Ergebnisse!$B$9:$B$209,0)))</f>
        <v/>
      </c>
      <c r="V42" s="23" t="str">
        <f>IF($B42="","",INDEX(Ergebnisse!W$9:W$209,MATCH($B42,Ergebnisse!$B$9:$B$209,0)))</f>
        <v/>
      </c>
      <c r="W42" s="23" t="str">
        <f>IF($B42="","",INDEX(Ergebnisse!X$9:X$209,MATCH($B42,Ergebnisse!$B$9:$B$209,0)))</f>
        <v/>
      </c>
      <c r="X42" s="18" t="str">
        <f>IF($B42="","",INDEX(Ergebnisse!Y$9:Y$209,MATCH($B42,Ergebnisse!$B$9:$B$209,0)))</f>
        <v/>
      </c>
    </row>
    <row r="43" spans="1:24" x14ac:dyDescent="0.25">
      <c r="A43" s="18" t="str">
        <f>IF(B43="","",INDEX(Ergebnisse!A$9:A$209,MATCH(B43,Ergebnisse!B$9:B$209,0)))</f>
        <v/>
      </c>
      <c r="B43" s="18" t="str">
        <f t="array" ref="B43">IFERROR(INDEX(Ergebnisse!B:B,SMALL(IF((Ergebnisse!C$1:C$209="SF3")+( Ergebnisse!C$1:C$209="SF4"),ROW($1:$209)),ROW(Ergebnisse!B35))),"")</f>
        <v/>
      </c>
      <c r="C43" s="18" t="str">
        <f>IF($B43="","",INDEX(Ergebnisse!D$9:D$209,MATCH($B43,Ergebnisse!$B$9:$B$209,0)))</f>
        <v/>
      </c>
      <c r="D43" s="18" t="str">
        <f>IF($B43="","",INDEX(Ergebnisse!E$9:E$209,MATCH($B43,Ergebnisse!$B$9:$B$209,0)))</f>
        <v/>
      </c>
      <c r="E43" s="18" t="str">
        <f>IF($B43="","",INDEX(Ergebnisse!F$9:F$209,MATCH($B43,Ergebnisse!$B$9:$B$209,0)))</f>
        <v/>
      </c>
      <c r="F43" s="18" t="str">
        <f>IF($B43="","",INDEX(Ergebnisse!G$9:G$209,MATCH($B43,Ergebnisse!$B$9:$B$209,0)))</f>
        <v/>
      </c>
      <c r="G43" s="18" t="str">
        <f>IF($B43="","",INDEX(Ergebnisse!H$9:H$209,MATCH($B43,Ergebnisse!$B$9:$B$209,0)))</f>
        <v/>
      </c>
      <c r="H43" s="18" t="str">
        <f>IF($B43="","",INDEX(Ergebnisse!I$9:I$209,MATCH($B43,Ergebnisse!$B$9:$B$209,0)))</f>
        <v/>
      </c>
      <c r="I43" s="18" t="str">
        <f>IF($B43="","",INDEX(Ergebnisse!J$9:J$209,MATCH($B43,Ergebnisse!$B$9:$B$209,0)))</f>
        <v/>
      </c>
      <c r="J43" s="18" t="str">
        <f>IF($B43="","",INDEX(Ergebnisse!K$9:K$209,MATCH($B43,Ergebnisse!$B$9:$B$209,0)))</f>
        <v/>
      </c>
      <c r="K43" s="18" t="str">
        <f>IF($B43="","",INDEX(Ergebnisse!L$9:L$209,MATCH($B43,Ergebnisse!$B$9:$B$209,0)))</f>
        <v/>
      </c>
      <c r="L43" s="18" t="str">
        <f>IF($B43="","",INDEX(Ergebnisse!M$9:M$209,MATCH($B43,Ergebnisse!$B$9:$B$209,0)))</f>
        <v/>
      </c>
      <c r="M43" s="18" t="str">
        <f>IF($B43="","",INDEX(Ergebnisse!N$9:N$209,MATCH($B43,Ergebnisse!$B$9:$B$209,0)))</f>
        <v/>
      </c>
      <c r="N43" s="18" t="str">
        <f>IF($B43="","",INDEX(Ergebnisse!O$9:O$209,MATCH($B43,Ergebnisse!$B$9:$B$209,0)))</f>
        <v/>
      </c>
      <c r="O43" s="18" t="str">
        <f>IF($B43="","",INDEX(Ergebnisse!P$9:P$209,MATCH($B43,Ergebnisse!$B$9:$B$209,0)))</f>
        <v/>
      </c>
      <c r="P43" s="18" t="str">
        <f>IF($B43="","",INDEX(Ergebnisse!Q$9:Q$209,MATCH($B43,Ergebnisse!$B$9:$B$209,0)))</f>
        <v/>
      </c>
      <c r="Q43" s="18" t="str">
        <f>IF($B43="","",INDEX(Ergebnisse!R$9:R$209,MATCH($B43,Ergebnisse!$B$9:$B$209,0)))</f>
        <v/>
      </c>
      <c r="R43" s="18" t="str">
        <f>IF($B43="","",INDEX(Ergebnisse!S$9:S$209,MATCH($B43,Ergebnisse!$B$9:$B$209,0)))</f>
        <v/>
      </c>
      <c r="S43" s="18" t="str">
        <f>IF($B43="","",INDEX(Ergebnisse!T$9:T$209,MATCH($B43,Ergebnisse!$B$9:$B$209,0)))</f>
        <v/>
      </c>
      <c r="T43" s="18" t="str">
        <f>IF($B43="","",INDEX(Ergebnisse!U$9:U$209,MATCH($B43,Ergebnisse!$B$9:$B$209,0)))</f>
        <v/>
      </c>
      <c r="U43" s="18" t="str">
        <f>IF($B43="","",INDEX(Ergebnisse!V$9:V$209,MATCH($B43,Ergebnisse!$B$9:$B$209,0)))</f>
        <v/>
      </c>
      <c r="V43" s="23" t="str">
        <f>IF($B43="","",INDEX(Ergebnisse!W$9:W$209,MATCH($B43,Ergebnisse!$B$9:$B$209,0)))</f>
        <v/>
      </c>
      <c r="W43" s="23" t="str">
        <f>IF($B43="","",INDEX(Ergebnisse!X$9:X$209,MATCH($B43,Ergebnisse!$B$9:$B$209,0)))</f>
        <v/>
      </c>
      <c r="X43" s="18" t="str">
        <f>IF($B43="","",INDEX(Ergebnisse!Y$9:Y$209,MATCH($B43,Ergebnisse!$B$9:$B$209,0)))</f>
        <v/>
      </c>
    </row>
    <row r="44" spans="1:24" x14ac:dyDescent="0.25">
      <c r="A44" s="18" t="str">
        <f>IF(B44="","",INDEX(Ergebnisse!A$9:A$209,MATCH(B44,Ergebnisse!B$9:B$209,0)))</f>
        <v/>
      </c>
      <c r="B44" s="18" t="str">
        <f t="array" ref="B44">IFERROR(INDEX(Ergebnisse!B:B,SMALL(IF((Ergebnisse!C$1:C$209="SF3")+( Ergebnisse!C$1:C$209="SF4"),ROW($1:$209)),ROW(Ergebnisse!B36))),"")</f>
        <v/>
      </c>
      <c r="C44" s="18" t="str">
        <f>IF($B44="","",INDEX(Ergebnisse!D$9:D$209,MATCH($B44,Ergebnisse!$B$9:$B$209,0)))</f>
        <v/>
      </c>
      <c r="D44" s="18" t="str">
        <f>IF($B44="","",INDEX(Ergebnisse!E$9:E$209,MATCH($B44,Ergebnisse!$B$9:$B$209,0)))</f>
        <v/>
      </c>
      <c r="E44" s="18" t="str">
        <f>IF($B44="","",INDEX(Ergebnisse!F$9:F$209,MATCH($B44,Ergebnisse!$B$9:$B$209,0)))</f>
        <v/>
      </c>
      <c r="F44" s="18" t="str">
        <f>IF($B44="","",INDEX(Ergebnisse!G$9:G$209,MATCH($B44,Ergebnisse!$B$9:$B$209,0)))</f>
        <v/>
      </c>
      <c r="G44" s="18" t="str">
        <f>IF($B44="","",INDEX(Ergebnisse!H$9:H$209,MATCH($B44,Ergebnisse!$B$9:$B$209,0)))</f>
        <v/>
      </c>
      <c r="H44" s="18" t="str">
        <f>IF($B44="","",INDEX(Ergebnisse!I$9:I$209,MATCH($B44,Ergebnisse!$B$9:$B$209,0)))</f>
        <v/>
      </c>
      <c r="I44" s="18" t="str">
        <f>IF($B44="","",INDEX(Ergebnisse!J$9:J$209,MATCH($B44,Ergebnisse!$B$9:$B$209,0)))</f>
        <v/>
      </c>
      <c r="J44" s="18" t="str">
        <f>IF($B44="","",INDEX(Ergebnisse!K$9:K$209,MATCH($B44,Ergebnisse!$B$9:$B$209,0)))</f>
        <v/>
      </c>
      <c r="K44" s="18" t="str">
        <f>IF($B44="","",INDEX(Ergebnisse!L$9:L$209,MATCH($B44,Ergebnisse!$B$9:$B$209,0)))</f>
        <v/>
      </c>
      <c r="L44" s="18" t="str">
        <f>IF($B44="","",INDEX(Ergebnisse!M$9:M$209,MATCH($B44,Ergebnisse!$B$9:$B$209,0)))</f>
        <v/>
      </c>
      <c r="M44" s="18" t="str">
        <f>IF($B44="","",INDEX(Ergebnisse!N$9:N$209,MATCH($B44,Ergebnisse!$B$9:$B$209,0)))</f>
        <v/>
      </c>
      <c r="N44" s="18" t="str">
        <f>IF($B44="","",INDEX(Ergebnisse!O$9:O$209,MATCH($B44,Ergebnisse!$B$9:$B$209,0)))</f>
        <v/>
      </c>
      <c r="O44" s="18" t="str">
        <f>IF($B44="","",INDEX(Ergebnisse!P$9:P$209,MATCH($B44,Ergebnisse!$B$9:$B$209,0)))</f>
        <v/>
      </c>
      <c r="P44" s="18" t="str">
        <f>IF($B44="","",INDEX(Ergebnisse!Q$9:Q$209,MATCH($B44,Ergebnisse!$B$9:$B$209,0)))</f>
        <v/>
      </c>
      <c r="Q44" s="18" t="str">
        <f>IF($B44="","",INDEX(Ergebnisse!R$9:R$209,MATCH($B44,Ergebnisse!$B$9:$B$209,0)))</f>
        <v/>
      </c>
      <c r="R44" s="18" t="str">
        <f>IF($B44="","",INDEX(Ergebnisse!S$9:S$209,MATCH($B44,Ergebnisse!$B$9:$B$209,0)))</f>
        <v/>
      </c>
      <c r="S44" s="18" t="str">
        <f>IF($B44="","",INDEX(Ergebnisse!T$9:T$209,MATCH($B44,Ergebnisse!$B$9:$B$209,0)))</f>
        <v/>
      </c>
      <c r="T44" s="18" t="str">
        <f>IF($B44="","",INDEX(Ergebnisse!U$9:U$209,MATCH($B44,Ergebnisse!$B$9:$B$209,0)))</f>
        <v/>
      </c>
      <c r="U44" s="18" t="str">
        <f>IF($B44="","",INDEX(Ergebnisse!V$9:V$209,MATCH($B44,Ergebnisse!$B$9:$B$209,0)))</f>
        <v/>
      </c>
      <c r="V44" s="23" t="str">
        <f>IF($B44="","",INDEX(Ergebnisse!W$9:W$209,MATCH($B44,Ergebnisse!$B$9:$B$209,0)))</f>
        <v/>
      </c>
      <c r="W44" s="23" t="str">
        <f>IF($B44="","",INDEX(Ergebnisse!X$9:X$209,MATCH($B44,Ergebnisse!$B$9:$B$209,0)))</f>
        <v/>
      </c>
      <c r="X44" s="18" t="str">
        <f>IF($B44="","",INDEX(Ergebnisse!Y$9:Y$209,MATCH($B44,Ergebnisse!$B$9:$B$209,0)))</f>
        <v/>
      </c>
    </row>
    <row r="45" spans="1:24" x14ac:dyDescent="0.25">
      <c r="A45" s="18" t="str">
        <f>IF(B45="","",INDEX(Ergebnisse!A$9:A$209,MATCH(B45,Ergebnisse!B$9:B$209,0)))</f>
        <v/>
      </c>
      <c r="B45" s="18" t="str">
        <f t="array" ref="B45">IFERROR(INDEX(Ergebnisse!B:B,SMALL(IF((Ergebnisse!C$1:C$209="SF3")+( Ergebnisse!C$1:C$209="SF4"),ROW($1:$209)),ROW(Ergebnisse!B37))),"")</f>
        <v/>
      </c>
      <c r="C45" s="18" t="str">
        <f>IF($B45="","",INDEX(Ergebnisse!D$9:D$209,MATCH($B45,Ergebnisse!$B$9:$B$209,0)))</f>
        <v/>
      </c>
      <c r="D45" s="18" t="str">
        <f>IF($B45="","",INDEX(Ergebnisse!E$9:E$209,MATCH($B45,Ergebnisse!$B$9:$B$209,0)))</f>
        <v/>
      </c>
      <c r="E45" s="18" t="str">
        <f>IF($B45="","",INDEX(Ergebnisse!F$9:F$209,MATCH($B45,Ergebnisse!$B$9:$B$209,0)))</f>
        <v/>
      </c>
      <c r="F45" s="18" t="str">
        <f>IF($B45="","",INDEX(Ergebnisse!G$9:G$209,MATCH($B45,Ergebnisse!$B$9:$B$209,0)))</f>
        <v/>
      </c>
      <c r="G45" s="18" t="str">
        <f>IF($B45="","",INDEX(Ergebnisse!H$9:H$209,MATCH($B45,Ergebnisse!$B$9:$B$209,0)))</f>
        <v/>
      </c>
      <c r="H45" s="18" t="str">
        <f>IF($B45="","",INDEX(Ergebnisse!I$9:I$209,MATCH($B45,Ergebnisse!$B$9:$B$209,0)))</f>
        <v/>
      </c>
      <c r="I45" s="18" t="str">
        <f>IF($B45="","",INDEX(Ergebnisse!J$9:J$209,MATCH($B45,Ergebnisse!$B$9:$B$209,0)))</f>
        <v/>
      </c>
      <c r="J45" s="18" t="str">
        <f>IF($B45="","",INDEX(Ergebnisse!K$9:K$209,MATCH($B45,Ergebnisse!$B$9:$B$209,0)))</f>
        <v/>
      </c>
      <c r="K45" s="18" t="str">
        <f>IF($B45="","",INDEX(Ergebnisse!L$9:L$209,MATCH($B45,Ergebnisse!$B$9:$B$209,0)))</f>
        <v/>
      </c>
      <c r="L45" s="18" t="str">
        <f>IF($B45="","",INDEX(Ergebnisse!M$9:M$209,MATCH($B45,Ergebnisse!$B$9:$B$209,0)))</f>
        <v/>
      </c>
      <c r="M45" s="18" t="str">
        <f>IF($B45="","",INDEX(Ergebnisse!N$9:N$209,MATCH($B45,Ergebnisse!$B$9:$B$209,0)))</f>
        <v/>
      </c>
      <c r="N45" s="18" t="str">
        <f>IF($B45="","",INDEX(Ergebnisse!O$9:O$209,MATCH($B45,Ergebnisse!$B$9:$B$209,0)))</f>
        <v/>
      </c>
      <c r="O45" s="18" t="str">
        <f>IF($B45="","",INDEX(Ergebnisse!P$9:P$209,MATCH($B45,Ergebnisse!$B$9:$B$209,0)))</f>
        <v/>
      </c>
      <c r="P45" s="18" t="str">
        <f>IF($B45="","",INDEX(Ergebnisse!Q$9:Q$209,MATCH($B45,Ergebnisse!$B$9:$B$209,0)))</f>
        <v/>
      </c>
      <c r="Q45" s="18" t="str">
        <f>IF($B45="","",INDEX(Ergebnisse!R$9:R$209,MATCH($B45,Ergebnisse!$B$9:$B$209,0)))</f>
        <v/>
      </c>
      <c r="R45" s="18" t="str">
        <f>IF($B45="","",INDEX(Ergebnisse!S$9:S$209,MATCH($B45,Ergebnisse!$B$9:$B$209,0)))</f>
        <v/>
      </c>
      <c r="S45" s="18" t="str">
        <f>IF($B45="","",INDEX(Ergebnisse!T$9:T$209,MATCH($B45,Ergebnisse!$B$9:$B$209,0)))</f>
        <v/>
      </c>
      <c r="T45" s="18" t="str">
        <f>IF($B45="","",INDEX(Ergebnisse!U$9:U$209,MATCH($B45,Ergebnisse!$B$9:$B$209,0)))</f>
        <v/>
      </c>
      <c r="U45" s="18" t="str">
        <f>IF($B45="","",INDEX(Ergebnisse!V$9:V$209,MATCH($B45,Ergebnisse!$B$9:$B$209,0)))</f>
        <v/>
      </c>
      <c r="V45" s="23" t="str">
        <f>IF($B45="","",INDEX(Ergebnisse!W$9:W$209,MATCH($B45,Ergebnisse!$B$9:$B$209,0)))</f>
        <v/>
      </c>
      <c r="W45" s="23" t="str">
        <f>IF($B45="","",INDEX(Ergebnisse!X$9:X$209,MATCH($B45,Ergebnisse!$B$9:$B$209,0)))</f>
        <v/>
      </c>
      <c r="X45" s="18" t="str">
        <f>IF($B45="","",INDEX(Ergebnisse!Y$9:Y$209,MATCH($B45,Ergebnisse!$B$9:$B$209,0)))</f>
        <v/>
      </c>
    </row>
    <row r="46" spans="1:24" x14ac:dyDescent="0.25">
      <c r="A46" s="18" t="str">
        <f>IF(B46="","",INDEX(Ergebnisse!A$9:A$209,MATCH(B46,Ergebnisse!B$9:B$209,0)))</f>
        <v/>
      </c>
      <c r="B46" s="18" t="str">
        <f t="array" ref="B46">IFERROR(INDEX(Ergebnisse!B:B,SMALL(IF((Ergebnisse!C$1:C$209="SF3")+( Ergebnisse!C$1:C$209="SF4"),ROW($1:$209)),ROW(Ergebnisse!B38))),"")</f>
        <v/>
      </c>
      <c r="C46" s="18" t="str">
        <f>IF($B46="","",INDEX(Ergebnisse!D$9:D$209,MATCH($B46,Ergebnisse!$B$9:$B$209,0)))</f>
        <v/>
      </c>
      <c r="D46" s="18" t="str">
        <f>IF($B46="","",INDEX(Ergebnisse!E$9:E$209,MATCH($B46,Ergebnisse!$B$9:$B$209,0)))</f>
        <v/>
      </c>
      <c r="E46" s="18" t="str">
        <f>IF($B46="","",INDEX(Ergebnisse!F$9:F$209,MATCH($B46,Ergebnisse!$B$9:$B$209,0)))</f>
        <v/>
      </c>
      <c r="F46" s="18" t="str">
        <f>IF($B46="","",INDEX(Ergebnisse!G$9:G$209,MATCH($B46,Ergebnisse!$B$9:$B$209,0)))</f>
        <v/>
      </c>
      <c r="G46" s="18" t="str">
        <f>IF($B46="","",INDEX(Ergebnisse!H$9:H$209,MATCH($B46,Ergebnisse!$B$9:$B$209,0)))</f>
        <v/>
      </c>
      <c r="H46" s="18" t="str">
        <f>IF($B46="","",INDEX(Ergebnisse!I$9:I$209,MATCH($B46,Ergebnisse!$B$9:$B$209,0)))</f>
        <v/>
      </c>
      <c r="I46" s="18" t="str">
        <f>IF($B46="","",INDEX(Ergebnisse!J$9:J$209,MATCH($B46,Ergebnisse!$B$9:$B$209,0)))</f>
        <v/>
      </c>
      <c r="J46" s="18" t="str">
        <f>IF($B46="","",INDEX(Ergebnisse!K$9:K$209,MATCH($B46,Ergebnisse!$B$9:$B$209,0)))</f>
        <v/>
      </c>
      <c r="K46" s="18" t="str">
        <f>IF($B46="","",INDEX(Ergebnisse!L$9:L$209,MATCH($B46,Ergebnisse!$B$9:$B$209,0)))</f>
        <v/>
      </c>
      <c r="L46" s="18" t="str">
        <f>IF($B46="","",INDEX(Ergebnisse!M$9:M$209,MATCH($B46,Ergebnisse!$B$9:$B$209,0)))</f>
        <v/>
      </c>
      <c r="M46" s="18" t="str">
        <f>IF($B46="","",INDEX(Ergebnisse!N$9:N$209,MATCH($B46,Ergebnisse!$B$9:$B$209,0)))</f>
        <v/>
      </c>
      <c r="N46" s="18" t="str">
        <f>IF($B46="","",INDEX(Ergebnisse!O$9:O$209,MATCH($B46,Ergebnisse!$B$9:$B$209,0)))</f>
        <v/>
      </c>
      <c r="O46" s="18" t="str">
        <f>IF($B46="","",INDEX(Ergebnisse!P$9:P$209,MATCH($B46,Ergebnisse!$B$9:$B$209,0)))</f>
        <v/>
      </c>
      <c r="P46" s="18" t="str">
        <f>IF($B46="","",INDEX(Ergebnisse!Q$9:Q$209,MATCH($B46,Ergebnisse!$B$9:$B$209,0)))</f>
        <v/>
      </c>
      <c r="Q46" s="18" t="str">
        <f>IF($B46="","",INDEX(Ergebnisse!R$9:R$209,MATCH($B46,Ergebnisse!$B$9:$B$209,0)))</f>
        <v/>
      </c>
      <c r="R46" s="18" t="str">
        <f>IF($B46="","",INDEX(Ergebnisse!S$9:S$209,MATCH($B46,Ergebnisse!$B$9:$B$209,0)))</f>
        <v/>
      </c>
      <c r="S46" s="18" t="str">
        <f>IF($B46="","",INDEX(Ergebnisse!T$9:T$209,MATCH($B46,Ergebnisse!$B$9:$B$209,0)))</f>
        <v/>
      </c>
      <c r="T46" s="18" t="str">
        <f>IF($B46="","",INDEX(Ergebnisse!U$9:U$209,MATCH($B46,Ergebnisse!$B$9:$B$209,0)))</f>
        <v/>
      </c>
      <c r="U46" s="18" t="str">
        <f>IF($B46="","",INDEX(Ergebnisse!V$9:V$209,MATCH($B46,Ergebnisse!$B$9:$B$209,0)))</f>
        <v/>
      </c>
      <c r="V46" s="23" t="str">
        <f>IF($B46="","",INDEX(Ergebnisse!W$9:W$209,MATCH($B46,Ergebnisse!$B$9:$B$209,0)))</f>
        <v/>
      </c>
      <c r="W46" s="23" t="str">
        <f>IF($B46="","",INDEX(Ergebnisse!X$9:X$209,MATCH($B46,Ergebnisse!$B$9:$B$209,0)))</f>
        <v/>
      </c>
      <c r="X46" s="18" t="str">
        <f>IF($B46="","",INDEX(Ergebnisse!Y$9:Y$209,MATCH($B46,Ergebnisse!$B$9:$B$209,0)))</f>
        <v/>
      </c>
    </row>
    <row r="47" spans="1:24" x14ac:dyDescent="0.25">
      <c r="A47" s="18" t="str">
        <f>IF(B47="","",INDEX(Ergebnisse!A$9:A$209,MATCH(B47,Ergebnisse!B$9:B$209,0)))</f>
        <v/>
      </c>
      <c r="B47" s="18" t="str">
        <f t="array" ref="B47">IFERROR(INDEX(Ergebnisse!B:B,SMALL(IF((Ergebnisse!C$1:C$209="SF3")+( Ergebnisse!C$1:C$209="SF4"),ROW($1:$209)),ROW(Ergebnisse!B39))),"")</f>
        <v/>
      </c>
      <c r="C47" s="18" t="str">
        <f>IF($B47="","",INDEX(Ergebnisse!D$9:D$209,MATCH($B47,Ergebnisse!$B$9:$B$209,0)))</f>
        <v/>
      </c>
      <c r="D47" s="18" t="str">
        <f>IF($B47="","",INDEX(Ergebnisse!E$9:E$209,MATCH($B47,Ergebnisse!$B$9:$B$209,0)))</f>
        <v/>
      </c>
      <c r="E47" s="18" t="str">
        <f>IF($B47="","",INDEX(Ergebnisse!F$9:F$209,MATCH($B47,Ergebnisse!$B$9:$B$209,0)))</f>
        <v/>
      </c>
      <c r="F47" s="18" t="str">
        <f>IF($B47="","",INDEX(Ergebnisse!G$9:G$209,MATCH($B47,Ergebnisse!$B$9:$B$209,0)))</f>
        <v/>
      </c>
      <c r="G47" s="18" t="str">
        <f>IF($B47="","",INDEX(Ergebnisse!H$9:H$209,MATCH($B47,Ergebnisse!$B$9:$B$209,0)))</f>
        <v/>
      </c>
      <c r="H47" s="18" t="str">
        <f>IF($B47="","",INDEX(Ergebnisse!I$9:I$209,MATCH($B47,Ergebnisse!$B$9:$B$209,0)))</f>
        <v/>
      </c>
      <c r="I47" s="18" t="str">
        <f>IF($B47="","",INDEX(Ergebnisse!J$9:J$209,MATCH($B47,Ergebnisse!$B$9:$B$209,0)))</f>
        <v/>
      </c>
      <c r="J47" s="18" t="str">
        <f>IF($B47="","",INDEX(Ergebnisse!K$9:K$209,MATCH($B47,Ergebnisse!$B$9:$B$209,0)))</f>
        <v/>
      </c>
      <c r="K47" s="18" t="str">
        <f>IF($B47="","",INDEX(Ergebnisse!L$9:L$209,MATCH($B47,Ergebnisse!$B$9:$B$209,0)))</f>
        <v/>
      </c>
      <c r="L47" s="18" t="str">
        <f>IF($B47="","",INDEX(Ergebnisse!M$9:M$209,MATCH($B47,Ergebnisse!$B$9:$B$209,0)))</f>
        <v/>
      </c>
      <c r="M47" s="18" t="str">
        <f>IF($B47="","",INDEX(Ergebnisse!N$9:N$209,MATCH($B47,Ergebnisse!$B$9:$B$209,0)))</f>
        <v/>
      </c>
      <c r="N47" s="18" t="str">
        <f>IF($B47="","",INDEX(Ergebnisse!O$9:O$209,MATCH($B47,Ergebnisse!$B$9:$B$209,0)))</f>
        <v/>
      </c>
      <c r="O47" s="18" t="str">
        <f>IF($B47="","",INDEX(Ergebnisse!P$9:P$209,MATCH($B47,Ergebnisse!$B$9:$B$209,0)))</f>
        <v/>
      </c>
      <c r="P47" s="18" t="str">
        <f>IF($B47="","",INDEX(Ergebnisse!Q$9:Q$209,MATCH($B47,Ergebnisse!$B$9:$B$209,0)))</f>
        <v/>
      </c>
      <c r="Q47" s="18" t="str">
        <f>IF($B47="","",INDEX(Ergebnisse!R$9:R$209,MATCH($B47,Ergebnisse!$B$9:$B$209,0)))</f>
        <v/>
      </c>
      <c r="R47" s="18" t="str">
        <f>IF($B47="","",INDEX(Ergebnisse!S$9:S$209,MATCH($B47,Ergebnisse!$B$9:$B$209,0)))</f>
        <v/>
      </c>
      <c r="S47" s="18" t="str">
        <f>IF($B47="","",INDEX(Ergebnisse!T$9:T$209,MATCH($B47,Ergebnisse!$B$9:$B$209,0)))</f>
        <v/>
      </c>
      <c r="T47" s="18" t="str">
        <f>IF($B47="","",INDEX(Ergebnisse!U$9:U$209,MATCH($B47,Ergebnisse!$B$9:$B$209,0)))</f>
        <v/>
      </c>
      <c r="U47" s="18" t="str">
        <f>IF($B47="","",INDEX(Ergebnisse!V$9:V$209,MATCH($B47,Ergebnisse!$B$9:$B$209,0)))</f>
        <v/>
      </c>
      <c r="V47" s="23" t="str">
        <f>IF($B47="","",INDEX(Ergebnisse!W$9:W$209,MATCH($B47,Ergebnisse!$B$9:$B$209,0)))</f>
        <v/>
      </c>
      <c r="W47" s="23" t="str">
        <f>IF($B47="","",INDEX(Ergebnisse!X$9:X$209,MATCH($B47,Ergebnisse!$B$9:$B$209,0)))</f>
        <v/>
      </c>
      <c r="X47" s="18" t="str">
        <f>IF($B47="","",INDEX(Ergebnisse!Y$9:Y$209,MATCH($B47,Ergebnisse!$B$9:$B$209,0)))</f>
        <v/>
      </c>
    </row>
    <row r="48" spans="1:24" x14ac:dyDescent="0.25">
      <c r="A48" s="18" t="str">
        <f>IF(B48="","",INDEX(Ergebnisse!A$9:A$209,MATCH(B48,Ergebnisse!B$9:B$209,0)))</f>
        <v/>
      </c>
      <c r="B48" s="18" t="str">
        <f t="array" ref="B48">IFERROR(INDEX(Ergebnisse!B:B,SMALL(IF((Ergebnisse!C$1:C$209="SF3")+( Ergebnisse!C$1:C$209="SF4"),ROW($1:$209)),ROW(Ergebnisse!B40))),"")</f>
        <v/>
      </c>
      <c r="C48" s="18" t="str">
        <f>IF($B48="","",INDEX(Ergebnisse!D$9:D$209,MATCH($B48,Ergebnisse!$B$9:$B$209,0)))</f>
        <v/>
      </c>
      <c r="D48" s="18" t="str">
        <f>IF($B48="","",INDEX(Ergebnisse!E$9:E$209,MATCH($B48,Ergebnisse!$B$9:$B$209,0)))</f>
        <v/>
      </c>
      <c r="E48" s="18" t="str">
        <f>IF($B48="","",INDEX(Ergebnisse!F$9:F$209,MATCH($B48,Ergebnisse!$B$9:$B$209,0)))</f>
        <v/>
      </c>
      <c r="F48" s="18" t="str">
        <f>IF($B48="","",INDEX(Ergebnisse!G$9:G$209,MATCH($B48,Ergebnisse!$B$9:$B$209,0)))</f>
        <v/>
      </c>
      <c r="G48" s="18" t="str">
        <f>IF($B48="","",INDEX(Ergebnisse!H$9:H$209,MATCH($B48,Ergebnisse!$B$9:$B$209,0)))</f>
        <v/>
      </c>
      <c r="H48" s="18" t="str">
        <f>IF($B48="","",INDEX(Ergebnisse!I$9:I$209,MATCH($B48,Ergebnisse!$B$9:$B$209,0)))</f>
        <v/>
      </c>
      <c r="I48" s="18" t="str">
        <f>IF($B48="","",INDEX(Ergebnisse!J$9:J$209,MATCH($B48,Ergebnisse!$B$9:$B$209,0)))</f>
        <v/>
      </c>
      <c r="J48" s="18" t="str">
        <f>IF($B48="","",INDEX(Ergebnisse!K$9:K$209,MATCH($B48,Ergebnisse!$B$9:$B$209,0)))</f>
        <v/>
      </c>
      <c r="K48" s="18" t="str">
        <f>IF($B48="","",INDEX(Ergebnisse!L$9:L$209,MATCH($B48,Ergebnisse!$B$9:$B$209,0)))</f>
        <v/>
      </c>
      <c r="L48" s="18" t="str">
        <f>IF($B48="","",INDEX(Ergebnisse!M$9:M$209,MATCH($B48,Ergebnisse!$B$9:$B$209,0)))</f>
        <v/>
      </c>
      <c r="M48" s="18" t="str">
        <f>IF($B48="","",INDEX(Ergebnisse!N$9:N$209,MATCH($B48,Ergebnisse!$B$9:$B$209,0)))</f>
        <v/>
      </c>
      <c r="N48" s="18" t="str">
        <f>IF($B48="","",INDEX(Ergebnisse!O$9:O$209,MATCH($B48,Ergebnisse!$B$9:$B$209,0)))</f>
        <v/>
      </c>
      <c r="O48" s="18" t="str">
        <f>IF($B48="","",INDEX(Ergebnisse!P$9:P$209,MATCH($B48,Ergebnisse!$B$9:$B$209,0)))</f>
        <v/>
      </c>
      <c r="P48" s="18" t="str">
        <f>IF($B48="","",INDEX(Ergebnisse!Q$9:Q$209,MATCH($B48,Ergebnisse!$B$9:$B$209,0)))</f>
        <v/>
      </c>
      <c r="Q48" s="18" t="str">
        <f>IF($B48="","",INDEX(Ergebnisse!R$9:R$209,MATCH($B48,Ergebnisse!$B$9:$B$209,0)))</f>
        <v/>
      </c>
      <c r="R48" s="18" t="str">
        <f>IF($B48="","",INDEX(Ergebnisse!S$9:S$209,MATCH($B48,Ergebnisse!$B$9:$B$209,0)))</f>
        <v/>
      </c>
      <c r="S48" s="18" t="str">
        <f>IF($B48="","",INDEX(Ergebnisse!T$9:T$209,MATCH($B48,Ergebnisse!$B$9:$B$209,0)))</f>
        <v/>
      </c>
      <c r="T48" s="18" t="str">
        <f>IF($B48="","",INDEX(Ergebnisse!U$9:U$209,MATCH($B48,Ergebnisse!$B$9:$B$209,0)))</f>
        <v/>
      </c>
      <c r="U48" s="18" t="str">
        <f>IF($B48="","",INDEX(Ergebnisse!V$9:V$209,MATCH($B48,Ergebnisse!$B$9:$B$209,0)))</f>
        <v/>
      </c>
      <c r="V48" s="23" t="str">
        <f>IF($B48="","",INDEX(Ergebnisse!W$9:W$209,MATCH($B48,Ergebnisse!$B$9:$B$209,0)))</f>
        <v/>
      </c>
      <c r="W48" s="23" t="str">
        <f>IF($B48="","",INDEX(Ergebnisse!X$9:X$209,MATCH($B48,Ergebnisse!$B$9:$B$209,0)))</f>
        <v/>
      </c>
      <c r="X48" s="18" t="str">
        <f>IF($B48="","",INDEX(Ergebnisse!Y$9:Y$209,MATCH($B48,Ergebnisse!$B$9:$B$209,0)))</f>
        <v/>
      </c>
    </row>
    <row r="49" spans="1:24" x14ac:dyDescent="0.25">
      <c r="A49" s="18" t="str">
        <f>IF(B49="","",INDEX(Ergebnisse!A$9:A$209,MATCH(B49,Ergebnisse!B$9:B$209,0)))</f>
        <v/>
      </c>
      <c r="B49" s="18" t="str">
        <f t="array" ref="B49">IFERROR(INDEX(Ergebnisse!B:B,SMALL(IF((Ergebnisse!C$1:C$209="SF3")+( Ergebnisse!C$1:C$209="SF4"),ROW($1:$209)),ROW(Ergebnisse!B41))),"")</f>
        <v/>
      </c>
      <c r="C49" s="18" t="str">
        <f>IF($B49="","",INDEX(Ergebnisse!D$9:D$209,MATCH($B49,Ergebnisse!$B$9:$B$209,0)))</f>
        <v/>
      </c>
      <c r="D49" s="18" t="str">
        <f>IF($B49="","",INDEX(Ergebnisse!E$9:E$209,MATCH($B49,Ergebnisse!$B$9:$B$209,0)))</f>
        <v/>
      </c>
      <c r="E49" s="18" t="str">
        <f>IF($B49="","",INDEX(Ergebnisse!F$9:F$209,MATCH($B49,Ergebnisse!$B$9:$B$209,0)))</f>
        <v/>
      </c>
      <c r="F49" s="18" t="str">
        <f>IF($B49="","",INDEX(Ergebnisse!G$9:G$209,MATCH($B49,Ergebnisse!$B$9:$B$209,0)))</f>
        <v/>
      </c>
      <c r="G49" s="18" t="str">
        <f>IF($B49="","",INDEX(Ergebnisse!H$9:H$209,MATCH($B49,Ergebnisse!$B$9:$B$209,0)))</f>
        <v/>
      </c>
      <c r="H49" s="18" t="str">
        <f>IF($B49="","",INDEX(Ergebnisse!I$9:I$209,MATCH($B49,Ergebnisse!$B$9:$B$209,0)))</f>
        <v/>
      </c>
      <c r="I49" s="18" t="str">
        <f>IF($B49="","",INDEX(Ergebnisse!J$9:J$209,MATCH($B49,Ergebnisse!$B$9:$B$209,0)))</f>
        <v/>
      </c>
      <c r="J49" s="18" t="str">
        <f>IF($B49="","",INDEX(Ergebnisse!K$9:K$209,MATCH($B49,Ergebnisse!$B$9:$B$209,0)))</f>
        <v/>
      </c>
      <c r="K49" s="18" t="str">
        <f>IF($B49="","",INDEX(Ergebnisse!L$9:L$209,MATCH($B49,Ergebnisse!$B$9:$B$209,0)))</f>
        <v/>
      </c>
      <c r="L49" s="18" t="str">
        <f>IF($B49="","",INDEX(Ergebnisse!M$9:M$209,MATCH($B49,Ergebnisse!$B$9:$B$209,0)))</f>
        <v/>
      </c>
      <c r="M49" s="18" t="str">
        <f>IF($B49="","",INDEX(Ergebnisse!N$9:N$209,MATCH($B49,Ergebnisse!$B$9:$B$209,0)))</f>
        <v/>
      </c>
      <c r="N49" s="18" t="str">
        <f>IF($B49="","",INDEX(Ergebnisse!O$9:O$209,MATCH($B49,Ergebnisse!$B$9:$B$209,0)))</f>
        <v/>
      </c>
      <c r="O49" s="18" t="str">
        <f>IF($B49="","",INDEX(Ergebnisse!P$9:P$209,MATCH($B49,Ergebnisse!$B$9:$B$209,0)))</f>
        <v/>
      </c>
      <c r="P49" s="18" t="str">
        <f>IF($B49="","",INDEX(Ergebnisse!Q$9:Q$209,MATCH($B49,Ergebnisse!$B$9:$B$209,0)))</f>
        <v/>
      </c>
      <c r="Q49" s="18" t="str">
        <f>IF($B49="","",INDEX(Ergebnisse!R$9:R$209,MATCH($B49,Ergebnisse!$B$9:$B$209,0)))</f>
        <v/>
      </c>
      <c r="R49" s="18" t="str">
        <f>IF($B49="","",INDEX(Ergebnisse!S$9:S$209,MATCH($B49,Ergebnisse!$B$9:$B$209,0)))</f>
        <v/>
      </c>
      <c r="S49" s="18" t="str">
        <f>IF($B49="","",INDEX(Ergebnisse!T$9:T$209,MATCH($B49,Ergebnisse!$B$9:$B$209,0)))</f>
        <v/>
      </c>
      <c r="T49" s="18" t="str">
        <f>IF($B49="","",INDEX(Ergebnisse!U$9:U$209,MATCH($B49,Ergebnisse!$B$9:$B$209,0)))</f>
        <v/>
      </c>
      <c r="U49" s="18" t="str">
        <f>IF($B49="","",INDEX(Ergebnisse!V$9:V$209,MATCH($B49,Ergebnisse!$B$9:$B$209,0)))</f>
        <v/>
      </c>
      <c r="V49" s="23" t="str">
        <f>IF($B49="","",INDEX(Ergebnisse!W$9:W$209,MATCH($B49,Ergebnisse!$B$9:$B$209,0)))</f>
        <v/>
      </c>
      <c r="W49" s="23" t="str">
        <f>IF($B49="","",INDEX(Ergebnisse!X$9:X$209,MATCH($B49,Ergebnisse!$B$9:$B$209,0)))</f>
        <v/>
      </c>
      <c r="X49" s="18" t="str">
        <f>IF($B49="","",INDEX(Ergebnisse!Y$9:Y$209,MATCH($B49,Ergebnisse!$B$9:$B$209,0)))</f>
        <v/>
      </c>
    </row>
    <row r="50" spans="1:24" x14ac:dyDescent="0.25">
      <c r="A50" s="18" t="str">
        <f>IF(B50="","",INDEX(Ergebnisse!A$9:A$209,MATCH(B50,Ergebnisse!B$9:B$209,0)))</f>
        <v/>
      </c>
      <c r="B50" s="18" t="str">
        <f t="array" ref="B50">IFERROR(INDEX(Ergebnisse!B:B,SMALL(IF((Ergebnisse!C$1:C$209="SF3")+( Ergebnisse!C$1:C$209="SF4"),ROW($1:$209)),ROW(Ergebnisse!B42))),"")</f>
        <v/>
      </c>
      <c r="C50" s="18" t="str">
        <f>IF($B50="","",INDEX(Ergebnisse!D$9:D$209,MATCH($B50,Ergebnisse!$B$9:$B$209,0)))</f>
        <v/>
      </c>
      <c r="D50" s="18" t="str">
        <f>IF($B50="","",INDEX(Ergebnisse!E$9:E$209,MATCH($B50,Ergebnisse!$B$9:$B$209,0)))</f>
        <v/>
      </c>
      <c r="E50" s="18" t="str">
        <f>IF($B50="","",INDEX(Ergebnisse!F$9:F$209,MATCH($B50,Ergebnisse!$B$9:$B$209,0)))</f>
        <v/>
      </c>
      <c r="F50" s="18" t="str">
        <f>IF($B50="","",INDEX(Ergebnisse!G$9:G$209,MATCH($B50,Ergebnisse!$B$9:$B$209,0)))</f>
        <v/>
      </c>
      <c r="G50" s="18" t="str">
        <f>IF($B50="","",INDEX(Ergebnisse!H$9:H$209,MATCH($B50,Ergebnisse!$B$9:$B$209,0)))</f>
        <v/>
      </c>
      <c r="H50" s="18" t="str">
        <f>IF($B50="","",INDEX(Ergebnisse!I$9:I$209,MATCH($B50,Ergebnisse!$B$9:$B$209,0)))</f>
        <v/>
      </c>
      <c r="I50" s="18" t="str">
        <f>IF($B50="","",INDEX(Ergebnisse!J$9:J$209,MATCH($B50,Ergebnisse!$B$9:$B$209,0)))</f>
        <v/>
      </c>
      <c r="J50" s="18" t="str">
        <f>IF($B50="","",INDEX(Ergebnisse!K$9:K$209,MATCH($B50,Ergebnisse!$B$9:$B$209,0)))</f>
        <v/>
      </c>
      <c r="K50" s="18" t="str">
        <f>IF($B50="","",INDEX(Ergebnisse!L$9:L$209,MATCH($B50,Ergebnisse!$B$9:$B$209,0)))</f>
        <v/>
      </c>
      <c r="L50" s="18" t="str">
        <f>IF($B50="","",INDEX(Ergebnisse!M$9:M$209,MATCH($B50,Ergebnisse!$B$9:$B$209,0)))</f>
        <v/>
      </c>
      <c r="M50" s="18" t="str">
        <f>IF($B50="","",INDEX(Ergebnisse!N$9:N$209,MATCH($B50,Ergebnisse!$B$9:$B$209,0)))</f>
        <v/>
      </c>
      <c r="N50" s="18" t="str">
        <f>IF($B50="","",INDEX(Ergebnisse!O$9:O$209,MATCH($B50,Ergebnisse!$B$9:$B$209,0)))</f>
        <v/>
      </c>
      <c r="O50" s="18" t="str">
        <f>IF($B50="","",INDEX(Ergebnisse!P$9:P$209,MATCH($B50,Ergebnisse!$B$9:$B$209,0)))</f>
        <v/>
      </c>
      <c r="P50" s="18" t="str">
        <f>IF($B50="","",INDEX(Ergebnisse!Q$9:Q$209,MATCH($B50,Ergebnisse!$B$9:$B$209,0)))</f>
        <v/>
      </c>
      <c r="Q50" s="18" t="str">
        <f>IF($B50="","",INDEX(Ergebnisse!R$9:R$209,MATCH($B50,Ergebnisse!$B$9:$B$209,0)))</f>
        <v/>
      </c>
      <c r="R50" s="18" t="str">
        <f>IF($B50="","",INDEX(Ergebnisse!S$9:S$209,MATCH($B50,Ergebnisse!$B$9:$B$209,0)))</f>
        <v/>
      </c>
      <c r="S50" s="18" t="str">
        <f>IF($B50="","",INDEX(Ergebnisse!T$9:T$209,MATCH($B50,Ergebnisse!$B$9:$B$209,0)))</f>
        <v/>
      </c>
      <c r="T50" s="18" t="str">
        <f>IF($B50="","",INDEX(Ergebnisse!U$9:U$209,MATCH($B50,Ergebnisse!$B$9:$B$209,0)))</f>
        <v/>
      </c>
      <c r="U50" s="18" t="str">
        <f>IF($B50="","",INDEX(Ergebnisse!V$9:V$209,MATCH($B50,Ergebnisse!$B$9:$B$209,0)))</f>
        <v/>
      </c>
      <c r="V50" s="23" t="str">
        <f>IF($B50="","",INDEX(Ergebnisse!W$9:W$209,MATCH($B50,Ergebnisse!$B$9:$B$209,0)))</f>
        <v/>
      </c>
      <c r="W50" s="23" t="str">
        <f>IF($B50="","",INDEX(Ergebnisse!X$9:X$209,MATCH($B50,Ergebnisse!$B$9:$B$209,0)))</f>
        <v/>
      </c>
      <c r="X50" s="18" t="str">
        <f>IF($B50="","",INDEX(Ergebnisse!Y$9:Y$209,MATCH($B50,Ergebnisse!$B$9:$B$209,0)))</f>
        <v/>
      </c>
    </row>
    <row r="51" spans="1:24" x14ac:dyDescent="0.25">
      <c r="A51" s="18" t="str">
        <f>IF(B51="","",INDEX(Ergebnisse!A$9:A$209,MATCH(B51,Ergebnisse!B$9:B$209,0)))</f>
        <v/>
      </c>
      <c r="B51" s="18" t="str">
        <f t="array" ref="B51">IFERROR(INDEX(Ergebnisse!B:B,SMALL(IF((Ergebnisse!C$1:C$209="SF3")+( Ergebnisse!C$1:C$209="SF4"),ROW($1:$209)),ROW(Ergebnisse!B43))),"")</f>
        <v/>
      </c>
      <c r="C51" s="18" t="str">
        <f>IF($B51="","",INDEX(Ergebnisse!D$9:D$209,MATCH($B51,Ergebnisse!$B$9:$B$209,0)))</f>
        <v/>
      </c>
      <c r="D51" s="18" t="str">
        <f>IF($B51="","",INDEX(Ergebnisse!E$9:E$209,MATCH($B51,Ergebnisse!$B$9:$B$209,0)))</f>
        <v/>
      </c>
      <c r="E51" s="18" t="str">
        <f>IF($B51="","",INDEX(Ergebnisse!F$9:F$209,MATCH($B51,Ergebnisse!$B$9:$B$209,0)))</f>
        <v/>
      </c>
      <c r="F51" s="18" t="str">
        <f>IF($B51="","",INDEX(Ergebnisse!G$9:G$209,MATCH($B51,Ergebnisse!$B$9:$B$209,0)))</f>
        <v/>
      </c>
      <c r="G51" s="18" t="str">
        <f>IF($B51="","",INDEX(Ergebnisse!H$9:H$209,MATCH($B51,Ergebnisse!$B$9:$B$209,0)))</f>
        <v/>
      </c>
      <c r="H51" s="18" t="str">
        <f>IF($B51="","",INDEX(Ergebnisse!I$9:I$209,MATCH($B51,Ergebnisse!$B$9:$B$209,0)))</f>
        <v/>
      </c>
      <c r="I51" s="18" t="str">
        <f>IF($B51="","",INDEX(Ergebnisse!J$9:J$209,MATCH($B51,Ergebnisse!$B$9:$B$209,0)))</f>
        <v/>
      </c>
      <c r="J51" s="18" t="str">
        <f>IF($B51="","",INDEX(Ergebnisse!K$9:K$209,MATCH($B51,Ergebnisse!$B$9:$B$209,0)))</f>
        <v/>
      </c>
      <c r="K51" s="18" t="str">
        <f>IF($B51="","",INDEX(Ergebnisse!L$9:L$209,MATCH($B51,Ergebnisse!$B$9:$B$209,0)))</f>
        <v/>
      </c>
      <c r="L51" s="18" t="str">
        <f>IF($B51="","",INDEX(Ergebnisse!M$9:M$209,MATCH($B51,Ergebnisse!$B$9:$B$209,0)))</f>
        <v/>
      </c>
      <c r="M51" s="18" t="str">
        <f>IF($B51="","",INDEX(Ergebnisse!N$9:N$209,MATCH($B51,Ergebnisse!$B$9:$B$209,0)))</f>
        <v/>
      </c>
      <c r="N51" s="18" t="str">
        <f>IF($B51="","",INDEX(Ergebnisse!O$9:O$209,MATCH($B51,Ergebnisse!$B$9:$B$209,0)))</f>
        <v/>
      </c>
      <c r="O51" s="18" t="str">
        <f>IF($B51="","",INDEX(Ergebnisse!P$9:P$209,MATCH($B51,Ergebnisse!$B$9:$B$209,0)))</f>
        <v/>
      </c>
      <c r="P51" s="18" t="str">
        <f>IF($B51="","",INDEX(Ergebnisse!Q$9:Q$209,MATCH($B51,Ergebnisse!$B$9:$B$209,0)))</f>
        <v/>
      </c>
      <c r="Q51" s="18" t="str">
        <f>IF($B51="","",INDEX(Ergebnisse!R$9:R$209,MATCH($B51,Ergebnisse!$B$9:$B$209,0)))</f>
        <v/>
      </c>
      <c r="R51" s="18" t="str">
        <f>IF($B51="","",INDEX(Ergebnisse!S$9:S$209,MATCH($B51,Ergebnisse!$B$9:$B$209,0)))</f>
        <v/>
      </c>
      <c r="S51" s="18" t="str">
        <f>IF($B51="","",INDEX(Ergebnisse!T$9:T$209,MATCH($B51,Ergebnisse!$B$9:$B$209,0)))</f>
        <v/>
      </c>
      <c r="T51" s="18" t="str">
        <f>IF($B51="","",INDEX(Ergebnisse!U$9:U$209,MATCH($B51,Ergebnisse!$B$9:$B$209,0)))</f>
        <v/>
      </c>
      <c r="U51" s="18" t="str">
        <f>IF($B51="","",INDEX(Ergebnisse!V$9:V$209,MATCH($B51,Ergebnisse!$B$9:$B$209,0)))</f>
        <v/>
      </c>
      <c r="V51" s="23" t="str">
        <f>IF($B51="","",INDEX(Ergebnisse!W$9:W$209,MATCH($B51,Ergebnisse!$B$9:$B$209,0)))</f>
        <v/>
      </c>
      <c r="W51" s="23" t="str">
        <f>IF($B51="","",INDEX(Ergebnisse!X$9:X$209,MATCH($B51,Ergebnisse!$B$9:$B$209,0)))</f>
        <v/>
      </c>
      <c r="X51" s="18" t="str">
        <f>IF($B51="","",INDEX(Ergebnisse!Y$9:Y$209,MATCH($B51,Ergebnisse!$B$9:$B$209,0)))</f>
        <v/>
      </c>
    </row>
    <row r="52" spans="1:24" x14ac:dyDescent="0.25">
      <c r="A52" s="18" t="str">
        <f>IF(B52="","",INDEX(Ergebnisse!A$9:A$209,MATCH(B52,Ergebnisse!B$9:B$209,0)))</f>
        <v/>
      </c>
      <c r="B52" s="18" t="str">
        <f t="array" ref="B52">IFERROR(INDEX(Ergebnisse!B:B,SMALL(IF((Ergebnisse!C$1:C$209="SF3")+( Ergebnisse!C$1:C$209="SF4"),ROW($1:$209)),ROW(Ergebnisse!B44))),"")</f>
        <v/>
      </c>
      <c r="C52" s="18" t="str">
        <f>IF($B52="","",INDEX(Ergebnisse!D$9:D$209,MATCH($B52,Ergebnisse!$B$9:$B$209,0)))</f>
        <v/>
      </c>
      <c r="D52" s="18" t="str">
        <f>IF($B52="","",INDEX(Ergebnisse!E$9:E$209,MATCH($B52,Ergebnisse!$B$9:$B$209,0)))</f>
        <v/>
      </c>
      <c r="E52" s="18" t="str">
        <f>IF($B52="","",INDEX(Ergebnisse!F$9:F$209,MATCH($B52,Ergebnisse!$B$9:$B$209,0)))</f>
        <v/>
      </c>
      <c r="F52" s="18" t="str">
        <f>IF($B52="","",INDEX(Ergebnisse!G$9:G$209,MATCH($B52,Ergebnisse!$B$9:$B$209,0)))</f>
        <v/>
      </c>
      <c r="G52" s="18" t="str">
        <f>IF($B52="","",INDEX(Ergebnisse!H$9:H$209,MATCH($B52,Ergebnisse!$B$9:$B$209,0)))</f>
        <v/>
      </c>
      <c r="H52" s="18" t="str">
        <f>IF($B52="","",INDEX(Ergebnisse!I$9:I$209,MATCH($B52,Ergebnisse!$B$9:$B$209,0)))</f>
        <v/>
      </c>
      <c r="I52" s="18" t="str">
        <f>IF($B52="","",INDEX(Ergebnisse!J$9:J$209,MATCH($B52,Ergebnisse!$B$9:$B$209,0)))</f>
        <v/>
      </c>
      <c r="J52" s="18" t="str">
        <f>IF($B52="","",INDEX(Ergebnisse!K$9:K$209,MATCH($B52,Ergebnisse!$B$9:$B$209,0)))</f>
        <v/>
      </c>
      <c r="K52" s="18" t="str">
        <f>IF($B52="","",INDEX(Ergebnisse!L$9:L$209,MATCH($B52,Ergebnisse!$B$9:$B$209,0)))</f>
        <v/>
      </c>
      <c r="L52" s="18" t="str">
        <f>IF($B52="","",INDEX(Ergebnisse!M$9:M$209,MATCH($B52,Ergebnisse!$B$9:$B$209,0)))</f>
        <v/>
      </c>
      <c r="M52" s="18" t="str">
        <f>IF($B52="","",INDEX(Ergebnisse!N$9:N$209,MATCH($B52,Ergebnisse!$B$9:$B$209,0)))</f>
        <v/>
      </c>
      <c r="N52" s="18" t="str">
        <f>IF($B52="","",INDEX(Ergebnisse!O$9:O$209,MATCH($B52,Ergebnisse!$B$9:$B$209,0)))</f>
        <v/>
      </c>
      <c r="O52" s="18" t="str">
        <f>IF($B52="","",INDEX(Ergebnisse!P$9:P$209,MATCH($B52,Ergebnisse!$B$9:$B$209,0)))</f>
        <v/>
      </c>
      <c r="P52" s="18" t="str">
        <f>IF($B52="","",INDEX(Ergebnisse!Q$9:Q$209,MATCH($B52,Ergebnisse!$B$9:$B$209,0)))</f>
        <v/>
      </c>
      <c r="Q52" s="18" t="str">
        <f>IF($B52="","",INDEX(Ergebnisse!R$9:R$209,MATCH($B52,Ergebnisse!$B$9:$B$209,0)))</f>
        <v/>
      </c>
      <c r="R52" s="18" t="str">
        <f>IF($B52="","",INDEX(Ergebnisse!S$9:S$209,MATCH($B52,Ergebnisse!$B$9:$B$209,0)))</f>
        <v/>
      </c>
      <c r="S52" s="18" t="str">
        <f>IF($B52="","",INDEX(Ergebnisse!T$9:T$209,MATCH($B52,Ergebnisse!$B$9:$B$209,0)))</f>
        <v/>
      </c>
      <c r="T52" s="18" t="str">
        <f>IF($B52="","",INDEX(Ergebnisse!U$9:U$209,MATCH($B52,Ergebnisse!$B$9:$B$209,0)))</f>
        <v/>
      </c>
      <c r="U52" s="18" t="str">
        <f>IF($B52="","",INDEX(Ergebnisse!V$9:V$209,MATCH($B52,Ergebnisse!$B$9:$B$209,0)))</f>
        <v/>
      </c>
      <c r="V52" s="23" t="str">
        <f>IF($B52="","",INDEX(Ergebnisse!W$9:W$209,MATCH($B52,Ergebnisse!$B$9:$B$209,0)))</f>
        <v/>
      </c>
      <c r="W52" s="23" t="str">
        <f>IF($B52="","",INDEX(Ergebnisse!X$9:X$209,MATCH($B52,Ergebnisse!$B$9:$B$209,0)))</f>
        <v/>
      </c>
      <c r="X52" s="18" t="str">
        <f>IF($B52="","",INDEX(Ergebnisse!Y$9:Y$209,MATCH($B52,Ergebnisse!$B$9:$B$209,0)))</f>
        <v/>
      </c>
    </row>
    <row r="53" spans="1:24" x14ac:dyDescent="0.25">
      <c r="A53" s="18" t="str">
        <f>IF(B53="","",INDEX(Ergebnisse!A$9:A$209,MATCH(B53,Ergebnisse!B$9:B$209,0)))</f>
        <v/>
      </c>
      <c r="B53" s="18" t="str">
        <f t="array" ref="B53">IFERROR(INDEX(Ergebnisse!B:B,SMALL(IF((Ergebnisse!C$1:C$209="SF3")+( Ergebnisse!C$1:C$209="SF4"),ROW($1:$209)),ROW(Ergebnisse!B45))),"")</f>
        <v/>
      </c>
      <c r="C53" s="18" t="str">
        <f>IF($B53="","",INDEX(Ergebnisse!D$9:D$209,MATCH($B53,Ergebnisse!$B$9:$B$209,0)))</f>
        <v/>
      </c>
      <c r="D53" s="18" t="str">
        <f>IF($B53="","",INDEX(Ergebnisse!E$9:E$209,MATCH($B53,Ergebnisse!$B$9:$B$209,0)))</f>
        <v/>
      </c>
      <c r="E53" s="18" t="str">
        <f>IF($B53="","",INDEX(Ergebnisse!F$9:F$209,MATCH($B53,Ergebnisse!$B$9:$B$209,0)))</f>
        <v/>
      </c>
      <c r="F53" s="18" t="str">
        <f>IF($B53="","",INDEX(Ergebnisse!G$9:G$209,MATCH($B53,Ergebnisse!$B$9:$B$209,0)))</f>
        <v/>
      </c>
      <c r="G53" s="18" t="str">
        <f>IF($B53="","",INDEX(Ergebnisse!H$9:H$209,MATCH($B53,Ergebnisse!$B$9:$B$209,0)))</f>
        <v/>
      </c>
      <c r="H53" s="18" t="str">
        <f>IF($B53="","",INDEX(Ergebnisse!I$9:I$209,MATCH($B53,Ergebnisse!$B$9:$B$209,0)))</f>
        <v/>
      </c>
      <c r="I53" s="18" t="str">
        <f>IF($B53="","",INDEX(Ergebnisse!J$9:J$209,MATCH($B53,Ergebnisse!$B$9:$B$209,0)))</f>
        <v/>
      </c>
      <c r="J53" s="18" t="str">
        <f>IF($B53="","",INDEX(Ergebnisse!K$9:K$209,MATCH($B53,Ergebnisse!$B$9:$B$209,0)))</f>
        <v/>
      </c>
      <c r="K53" s="18" t="str">
        <f>IF($B53="","",INDEX(Ergebnisse!L$9:L$209,MATCH($B53,Ergebnisse!$B$9:$B$209,0)))</f>
        <v/>
      </c>
      <c r="L53" s="18" t="str">
        <f>IF($B53="","",INDEX(Ergebnisse!M$9:M$209,MATCH($B53,Ergebnisse!$B$9:$B$209,0)))</f>
        <v/>
      </c>
      <c r="M53" s="18" t="str">
        <f>IF($B53="","",INDEX(Ergebnisse!N$9:N$209,MATCH($B53,Ergebnisse!$B$9:$B$209,0)))</f>
        <v/>
      </c>
      <c r="N53" s="18" t="str">
        <f>IF($B53="","",INDEX(Ergebnisse!O$9:O$209,MATCH($B53,Ergebnisse!$B$9:$B$209,0)))</f>
        <v/>
      </c>
      <c r="O53" s="18" t="str">
        <f>IF($B53="","",INDEX(Ergebnisse!P$9:P$209,MATCH($B53,Ergebnisse!$B$9:$B$209,0)))</f>
        <v/>
      </c>
      <c r="P53" s="18" t="str">
        <f>IF($B53="","",INDEX(Ergebnisse!Q$9:Q$209,MATCH($B53,Ergebnisse!$B$9:$B$209,0)))</f>
        <v/>
      </c>
      <c r="Q53" s="18" t="str">
        <f>IF($B53="","",INDEX(Ergebnisse!R$9:R$209,MATCH($B53,Ergebnisse!$B$9:$B$209,0)))</f>
        <v/>
      </c>
      <c r="R53" s="18" t="str">
        <f>IF($B53="","",INDEX(Ergebnisse!S$9:S$209,MATCH($B53,Ergebnisse!$B$9:$B$209,0)))</f>
        <v/>
      </c>
      <c r="S53" s="18" t="str">
        <f>IF($B53="","",INDEX(Ergebnisse!T$9:T$209,MATCH($B53,Ergebnisse!$B$9:$B$209,0)))</f>
        <v/>
      </c>
      <c r="T53" s="18" t="str">
        <f>IF($B53="","",INDEX(Ergebnisse!U$9:U$209,MATCH($B53,Ergebnisse!$B$9:$B$209,0)))</f>
        <v/>
      </c>
      <c r="U53" s="18" t="str">
        <f>IF($B53="","",INDEX(Ergebnisse!V$9:V$209,MATCH($B53,Ergebnisse!$B$9:$B$209,0)))</f>
        <v/>
      </c>
      <c r="V53" s="23" t="str">
        <f>IF($B53="","",INDEX(Ergebnisse!W$9:W$209,MATCH($B53,Ergebnisse!$B$9:$B$209,0)))</f>
        <v/>
      </c>
      <c r="W53" s="23" t="str">
        <f>IF($B53="","",INDEX(Ergebnisse!X$9:X$209,MATCH($B53,Ergebnisse!$B$9:$B$209,0)))</f>
        <v/>
      </c>
      <c r="X53" s="18" t="str">
        <f>IF($B53="","",INDEX(Ergebnisse!Y$9:Y$209,MATCH($B53,Ergebnisse!$B$9:$B$209,0)))</f>
        <v/>
      </c>
    </row>
    <row r="54" spans="1:24" x14ac:dyDescent="0.25">
      <c r="A54" s="18" t="str">
        <f>IF(B54="","",INDEX(Ergebnisse!A$9:A$209,MATCH(B54,Ergebnisse!B$9:B$209,0)))</f>
        <v/>
      </c>
      <c r="B54" s="18" t="str">
        <f t="array" ref="B54">IFERROR(INDEX(Ergebnisse!B:B,SMALL(IF((Ergebnisse!C$1:C$209="SF3")+( Ergebnisse!C$1:C$209="SF4"),ROW($1:$209)),ROW(Ergebnisse!B46))),"")</f>
        <v/>
      </c>
      <c r="C54" s="18" t="str">
        <f>IF($B54="","",INDEX(Ergebnisse!D$9:D$209,MATCH($B54,Ergebnisse!$B$9:$B$209,0)))</f>
        <v/>
      </c>
      <c r="D54" s="18" t="str">
        <f>IF($B54="","",INDEX(Ergebnisse!E$9:E$209,MATCH($B54,Ergebnisse!$B$9:$B$209,0)))</f>
        <v/>
      </c>
      <c r="E54" s="18" t="str">
        <f>IF($B54="","",INDEX(Ergebnisse!F$9:F$209,MATCH($B54,Ergebnisse!$B$9:$B$209,0)))</f>
        <v/>
      </c>
      <c r="F54" s="18" t="str">
        <f>IF($B54="","",INDEX(Ergebnisse!G$9:G$209,MATCH($B54,Ergebnisse!$B$9:$B$209,0)))</f>
        <v/>
      </c>
      <c r="G54" s="18" t="str">
        <f>IF($B54="","",INDEX(Ergebnisse!H$9:H$209,MATCH($B54,Ergebnisse!$B$9:$B$209,0)))</f>
        <v/>
      </c>
      <c r="H54" s="18" t="str">
        <f>IF($B54="","",INDEX(Ergebnisse!I$9:I$209,MATCH($B54,Ergebnisse!$B$9:$B$209,0)))</f>
        <v/>
      </c>
      <c r="I54" s="18" t="str">
        <f>IF($B54="","",INDEX(Ergebnisse!J$9:J$209,MATCH($B54,Ergebnisse!$B$9:$B$209,0)))</f>
        <v/>
      </c>
      <c r="J54" s="18" t="str">
        <f>IF($B54="","",INDEX(Ergebnisse!K$9:K$209,MATCH($B54,Ergebnisse!$B$9:$B$209,0)))</f>
        <v/>
      </c>
      <c r="K54" s="18" t="str">
        <f>IF($B54="","",INDEX(Ergebnisse!L$9:L$209,MATCH($B54,Ergebnisse!$B$9:$B$209,0)))</f>
        <v/>
      </c>
      <c r="L54" s="18" t="str">
        <f>IF($B54="","",INDEX(Ergebnisse!M$9:M$209,MATCH($B54,Ergebnisse!$B$9:$B$209,0)))</f>
        <v/>
      </c>
      <c r="M54" s="18" t="str">
        <f>IF($B54="","",INDEX(Ergebnisse!N$9:N$209,MATCH($B54,Ergebnisse!$B$9:$B$209,0)))</f>
        <v/>
      </c>
      <c r="N54" s="18" t="str">
        <f>IF($B54="","",INDEX(Ergebnisse!O$9:O$209,MATCH($B54,Ergebnisse!$B$9:$B$209,0)))</f>
        <v/>
      </c>
      <c r="O54" s="18" t="str">
        <f>IF($B54="","",INDEX(Ergebnisse!P$9:P$209,MATCH($B54,Ergebnisse!$B$9:$B$209,0)))</f>
        <v/>
      </c>
      <c r="P54" s="18" t="str">
        <f>IF($B54="","",INDEX(Ergebnisse!Q$9:Q$209,MATCH($B54,Ergebnisse!$B$9:$B$209,0)))</f>
        <v/>
      </c>
      <c r="Q54" s="18" t="str">
        <f>IF($B54="","",INDEX(Ergebnisse!R$9:R$209,MATCH($B54,Ergebnisse!$B$9:$B$209,0)))</f>
        <v/>
      </c>
      <c r="R54" s="18" t="str">
        <f>IF($B54="","",INDEX(Ergebnisse!S$9:S$209,MATCH($B54,Ergebnisse!$B$9:$B$209,0)))</f>
        <v/>
      </c>
      <c r="S54" s="18" t="str">
        <f>IF($B54="","",INDEX(Ergebnisse!T$9:T$209,MATCH($B54,Ergebnisse!$B$9:$B$209,0)))</f>
        <v/>
      </c>
      <c r="T54" s="18" t="str">
        <f>IF($B54="","",INDEX(Ergebnisse!U$9:U$209,MATCH($B54,Ergebnisse!$B$9:$B$209,0)))</f>
        <v/>
      </c>
      <c r="U54" s="18" t="str">
        <f>IF($B54="","",INDEX(Ergebnisse!V$9:V$209,MATCH($B54,Ergebnisse!$B$9:$B$209,0)))</f>
        <v/>
      </c>
      <c r="V54" s="23" t="str">
        <f>IF($B54="","",INDEX(Ergebnisse!W$9:W$209,MATCH($B54,Ergebnisse!$B$9:$B$209,0)))</f>
        <v/>
      </c>
      <c r="W54" s="23" t="str">
        <f>IF($B54="","",INDEX(Ergebnisse!X$9:X$209,MATCH($B54,Ergebnisse!$B$9:$B$209,0)))</f>
        <v/>
      </c>
      <c r="X54" s="18" t="str">
        <f>IF($B54="","",INDEX(Ergebnisse!Y$9:Y$209,MATCH($B54,Ergebnisse!$B$9:$B$209,0)))</f>
        <v/>
      </c>
    </row>
    <row r="55" spans="1:24" x14ac:dyDescent="0.25">
      <c r="A55" s="18" t="str">
        <f>IF(B55="","",INDEX(Ergebnisse!A$9:A$209,MATCH(B55,Ergebnisse!B$9:B$209,0)))</f>
        <v/>
      </c>
      <c r="B55" s="18" t="str">
        <f t="array" ref="B55">IFERROR(INDEX(Ergebnisse!B:B,SMALL(IF((Ergebnisse!C$1:C$209="SF3")+( Ergebnisse!C$1:C$209="SF4"),ROW($1:$209)),ROW(Ergebnisse!B47))),"")</f>
        <v/>
      </c>
      <c r="C55" s="18" t="str">
        <f>IF($B55="","",INDEX(Ergebnisse!D$9:D$209,MATCH($B55,Ergebnisse!$B$9:$B$209,0)))</f>
        <v/>
      </c>
      <c r="D55" s="18" t="str">
        <f>IF($B55="","",INDEX(Ergebnisse!E$9:E$209,MATCH($B55,Ergebnisse!$B$9:$B$209,0)))</f>
        <v/>
      </c>
      <c r="E55" s="18" t="str">
        <f>IF($B55="","",INDEX(Ergebnisse!F$9:F$209,MATCH($B55,Ergebnisse!$B$9:$B$209,0)))</f>
        <v/>
      </c>
      <c r="F55" s="18" t="str">
        <f>IF($B55="","",INDEX(Ergebnisse!G$9:G$209,MATCH($B55,Ergebnisse!$B$9:$B$209,0)))</f>
        <v/>
      </c>
      <c r="G55" s="18" t="str">
        <f>IF($B55="","",INDEX(Ergebnisse!H$9:H$209,MATCH($B55,Ergebnisse!$B$9:$B$209,0)))</f>
        <v/>
      </c>
      <c r="H55" s="18" t="str">
        <f>IF($B55="","",INDEX(Ergebnisse!I$9:I$209,MATCH($B55,Ergebnisse!$B$9:$B$209,0)))</f>
        <v/>
      </c>
      <c r="I55" s="18" t="str">
        <f>IF($B55="","",INDEX(Ergebnisse!J$9:J$209,MATCH($B55,Ergebnisse!$B$9:$B$209,0)))</f>
        <v/>
      </c>
      <c r="J55" s="18" t="str">
        <f>IF($B55="","",INDEX(Ergebnisse!K$9:K$209,MATCH($B55,Ergebnisse!$B$9:$B$209,0)))</f>
        <v/>
      </c>
      <c r="K55" s="18" t="str">
        <f>IF($B55="","",INDEX(Ergebnisse!L$9:L$209,MATCH($B55,Ergebnisse!$B$9:$B$209,0)))</f>
        <v/>
      </c>
      <c r="L55" s="18" t="str">
        <f>IF($B55="","",INDEX(Ergebnisse!M$9:M$209,MATCH($B55,Ergebnisse!$B$9:$B$209,0)))</f>
        <v/>
      </c>
      <c r="M55" s="18" t="str">
        <f>IF($B55="","",INDEX(Ergebnisse!N$9:N$209,MATCH($B55,Ergebnisse!$B$9:$B$209,0)))</f>
        <v/>
      </c>
      <c r="N55" s="18" t="str">
        <f>IF($B55="","",INDEX(Ergebnisse!O$9:O$209,MATCH($B55,Ergebnisse!$B$9:$B$209,0)))</f>
        <v/>
      </c>
      <c r="O55" s="18" t="str">
        <f>IF($B55="","",INDEX(Ergebnisse!P$9:P$209,MATCH($B55,Ergebnisse!$B$9:$B$209,0)))</f>
        <v/>
      </c>
      <c r="P55" s="18" t="str">
        <f>IF($B55="","",INDEX(Ergebnisse!Q$9:Q$209,MATCH($B55,Ergebnisse!$B$9:$B$209,0)))</f>
        <v/>
      </c>
      <c r="Q55" s="18" t="str">
        <f>IF($B55="","",INDEX(Ergebnisse!R$9:R$209,MATCH($B55,Ergebnisse!$B$9:$B$209,0)))</f>
        <v/>
      </c>
      <c r="R55" s="18" t="str">
        <f>IF($B55="","",INDEX(Ergebnisse!S$9:S$209,MATCH($B55,Ergebnisse!$B$9:$B$209,0)))</f>
        <v/>
      </c>
      <c r="S55" s="18" t="str">
        <f>IF($B55="","",INDEX(Ergebnisse!T$9:T$209,MATCH($B55,Ergebnisse!$B$9:$B$209,0)))</f>
        <v/>
      </c>
      <c r="T55" s="18" t="str">
        <f>IF($B55="","",INDEX(Ergebnisse!U$9:U$209,MATCH($B55,Ergebnisse!$B$9:$B$209,0)))</f>
        <v/>
      </c>
      <c r="U55" s="18" t="str">
        <f>IF($B55="","",INDEX(Ergebnisse!V$9:V$209,MATCH($B55,Ergebnisse!$B$9:$B$209,0)))</f>
        <v/>
      </c>
      <c r="V55" s="23" t="str">
        <f>IF($B55="","",INDEX(Ergebnisse!W$9:W$209,MATCH($B55,Ergebnisse!$B$9:$B$209,0)))</f>
        <v/>
      </c>
      <c r="W55" s="23" t="str">
        <f>IF($B55="","",INDEX(Ergebnisse!X$9:X$209,MATCH($B55,Ergebnisse!$B$9:$B$209,0)))</f>
        <v/>
      </c>
      <c r="X55" s="18" t="str">
        <f>IF($B55="","",INDEX(Ergebnisse!Y$9:Y$209,MATCH($B55,Ergebnisse!$B$9:$B$209,0)))</f>
        <v/>
      </c>
    </row>
    <row r="56" spans="1:24" x14ac:dyDescent="0.25">
      <c r="A56" s="18" t="str">
        <f>IF(B56="","",INDEX(Ergebnisse!A$9:A$209,MATCH(B56,Ergebnisse!B$9:B$209,0)))</f>
        <v/>
      </c>
      <c r="B56" s="18" t="str">
        <f t="array" ref="B56">IFERROR(INDEX(Ergebnisse!B:B,SMALL(IF((Ergebnisse!C$1:C$209="SF3")+( Ergebnisse!C$1:C$209="SF4"),ROW($1:$209)),ROW(Ergebnisse!B48))),"")</f>
        <v/>
      </c>
      <c r="C56" s="18" t="str">
        <f>IF($B56="","",INDEX(Ergebnisse!D$9:D$209,MATCH($B56,Ergebnisse!$B$9:$B$209,0)))</f>
        <v/>
      </c>
      <c r="D56" s="18" t="str">
        <f>IF($B56="","",INDEX(Ergebnisse!E$9:E$209,MATCH($B56,Ergebnisse!$B$9:$B$209,0)))</f>
        <v/>
      </c>
      <c r="E56" s="18" t="str">
        <f>IF($B56="","",INDEX(Ergebnisse!F$9:F$209,MATCH($B56,Ergebnisse!$B$9:$B$209,0)))</f>
        <v/>
      </c>
      <c r="F56" s="18" t="str">
        <f>IF($B56="","",INDEX(Ergebnisse!G$9:G$209,MATCH($B56,Ergebnisse!$B$9:$B$209,0)))</f>
        <v/>
      </c>
      <c r="G56" s="18" t="str">
        <f>IF($B56="","",INDEX(Ergebnisse!H$9:H$209,MATCH($B56,Ergebnisse!$B$9:$B$209,0)))</f>
        <v/>
      </c>
      <c r="H56" s="18" t="str">
        <f>IF($B56="","",INDEX(Ergebnisse!I$9:I$209,MATCH($B56,Ergebnisse!$B$9:$B$209,0)))</f>
        <v/>
      </c>
      <c r="I56" s="18" t="str">
        <f>IF($B56="","",INDEX(Ergebnisse!J$9:J$209,MATCH($B56,Ergebnisse!$B$9:$B$209,0)))</f>
        <v/>
      </c>
      <c r="J56" s="18" t="str">
        <f>IF($B56="","",INDEX(Ergebnisse!K$9:K$209,MATCH($B56,Ergebnisse!$B$9:$B$209,0)))</f>
        <v/>
      </c>
      <c r="K56" s="18" t="str">
        <f>IF($B56="","",INDEX(Ergebnisse!L$9:L$209,MATCH($B56,Ergebnisse!$B$9:$B$209,0)))</f>
        <v/>
      </c>
      <c r="L56" s="18" t="str">
        <f>IF($B56="","",INDEX(Ergebnisse!M$9:M$209,MATCH($B56,Ergebnisse!$B$9:$B$209,0)))</f>
        <v/>
      </c>
      <c r="M56" s="18" t="str">
        <f>IF($B56="","",INDEX(Ergebnisse!N$9:N$209,MATCH($B56,Ergebnisse!$B$9:$B$209,0)))</f>
        <v/>
      </c>
      <c r="N56" s="18" t="str">
        <f>IF($B56="","",INDEX(Ergebnisse!O$9:O$209,MATCH($B56,Ergebnisse!$B$9:$B$209,0)))</f>
        <v/>
      </c>
      <c r="O56" s="18" t="str">
        <f>IF($B56="","",INDEX(Ergebnisse!P$9:P$209,MATCH($B56,Ergebnisse!$B$9:$B$209,0)))</f>
        <v/>
      </c>
      <c r="P56" s="18" t="str">
        <f>IF($B56="","",INDEX(Ergebnisse!Q$9:Q$209,MATCH($B56,Ergebnisse!$B$9:$B$209,0)))</f>
        <v/>
      </c>
      <c r="Q56" s="18" t="str">
        <f>IF($B56="","",INDEX(Ergebnisse!R$9:R$209,MATCH($B56,Ergebnisse!$B$9:$B$209,0)))</f>
        <v/>
      </c>
      <c r="R56" s="18" t="str">
        <f>IF($B56="","",INDEX(Ergebnisse!S$9:S$209,MATCH($B56,Ergebnisse!$B$9:$B$209,0)))</f>
        <v/>
      </c>
      <c r="S56" s="18" t="str">
        <f>IF($B56="","",INDEX(Ergebnisse!T$9:T$209,MATCH($B56,Ergebnisse!$B$9:$B$209,0)))</f>
        <v/>
      </c>
      <c r="T56" s="18" t="str">
        <f>IF($B56="","",INDEX(Ergebnisse!U$9:U$209,MATCH($B56,Ergebnisse!$B$9:$B$209,0)))</f>
        <v/>
      </c>
      <c r="U56" s="18" t="str">
        <f>IF($B56="","",INDEX(Ergebnisse!V$9:V$209,MATCH($B56,Ergebnisse!$B$9:$B$209,0)))</f>
        <v/>
      </c>
      <c r="V56" s="23" t="str">
        <f>IF($B56="","",INDEX(Ergebnisse!W$9:W$209,MATCH($B56,Ergebnisse!$B$9:$B$209,0)))</f>
        <v/>
      </c>
      <c r="W56" s="23" t="str">
        <f>IF($B56="","",INDEX(Ergebnisse!X$9:X$209,MATCH($B56,Ergebnisse!$B$9:$B$209,0)))</f>
        <v/>
      </c>
      <c r="X56" s="18" t="str">
        <f>IF($B56="","",INDEX(Ergebnisse!Y$9:Y$209,MATCH($B56,Ergebnisse!$B$9:$B$209,0)))</f>
        <v/>
      </c>
    </row>
    <row r="57" spans="1:24" x14ac:dyDescent="0.25">
      <c r="A57" s="18" t="str">
        <f>IF(B57="","",INDEX(Ergebnisse!A$9:A$209,MATCH(B57,Ergebnisse!B$9:B$209,0)))</f>
        <v/>
      </c>
      <c r="B57" s="18" t="str">
        <f t="array" ref="B57">IFERROR(INDEX(Ergebnisse!B:B,SMALL(IF((Ergebnisse!C$1:C$209="SF3")+( Ergebnisse!C$1:C$209="SF4"),ROW($1:$209)),ROW(Ergebnisse!B49))),"")</f>
        <v/>
      </c>
      <c r="C57" s="18" t="str">
        <f>IF($B57="","",INDEX(Ergebnisse!D$9:D$209,MATCH($B57,Ergebnisse!$B$9:$B$209,0)))</f>
        <v/>
      </c>
      <c r="D57" s="18" t="str">
        <f>IF($B57="","",INDEX(Ergebnisse!E$9:E$209,MATCH($B57,Ergebnisse!$B$9:$B$209,0)))</f>
        <v/>
      </c>
      <c r="E57" s="18" t="str">
        <f>IF($B57="","",INDEX(Ergebnisse!F$9:F$209,MATCH($B57,Ergebnisse!$B$9:$B$209,0)))</f>
        <v/>
      </c>
      <c r="F57" s="18" t="str">
        <f>IF($B57="","",INDEX(Ergebnisse!G$9:G$209,MATCH($B57,Ergebnisse!$B$9:$B$209,0)))</f>
        <v/>
      </c>
      <c r="G57" s="18" t="str">
        <f>IF($B57="","",INDEX(Ergebnisse!H$9:H$209,MATCH($B57,Ergebnisse!$B$9:$B$209,0)))</f>
        <v/>
      </c>
      <c r="H57" s="18" t="str">
        <f>IF($B57="","",INDEX(Ergebnisse!I$9:I$209,MATCH($B57,Ergebnisse!$B$9:$B$209,0)))</f>
        <v/>
      </c>
      <c r="I57" s="18" t="str">
        <f>IF($B57="","",INDEX(Ergebnisse!J$9:J$209,MATCH($B57,Ergebnisse!$B$9:$B$209,0)))</f>
        <v/>
      </c>
      <c r="J57" s="18" t="str">
        <f>IF($B57="","",INDEX(Ergebnisse!K$9:K$209,MATCH($B57,Ergebnisse!$B$9:$B$209,0)))</f>
        <v/>
      </c>
      <c r="K57" s="18" t="str">
        <f>IF($B57="","",INDEX(Ergebnisse!L$9:L$209,MATCH($B57,Ergebnisse!$B$9:$B$209,0)))</f>
        <v/>
      </c>
      <c r="L57" s="18" t="str">
        <f>IF($B57="","",INDEX(Ergebnisse!M$9:M$209,MATCH($B57,Ergebnisse!$B$9:$B$209,0)))</f>
        <v/>
      </c>
      <c r="M57" s="18" t="str">
        <f>IF($B57="","",INDEX(Ergebnisse!N$9:N$209,MATCH($B57,Ergebnisse!$B$9:$B$209,0)))</f>
        <v/>
      </c>
      <c r="N57" s="18" t="str">
        <f>IF($B57="","",INDEX(Ergebnisse!O$9:O$209,MATCH($B57,Ergebnisse!$B$9:$B$209,0)))</f>
        <v/>
      </c>
      <c r="O57" s="18" t="str">
        <f>IF($B57="","",INDEX(Ergebnisse!P$9:P$209,MATCH($B57,Ergebnisse!$B$9:$B$209,0)))</f>
        <v/>
      </c>
      <c r="P57" s="18" t="str">
        <f>IF($B57="","",INDEX(Ergebnisse!Q$9:Q$209,MATCH($B57,Ergebnisse!$B$9:$B$209,0)))</f>
        <v/>
      </c>
      <c r="Q57" s="18" t="str">
        <f>IF($B57="","",INDEX(Ergebnisse!R$9:R$209,MATCH($B57,Ergebnisse!$B$9:$B$209,0)))</f>
        <v/>
      </c>
      <c r="R57" s="18" t="str">
        <f>IF($B57="","",INDEX(Ergebnisse!S$9:S$209,MATCH($B57,Ergebnisse!$B$9:$B$209,0)))</f>
        <v/>
      </c>
      <c r="S57" s="18" t="str">
        <f>IF($B57="","",INDEX(Ergebnisse!T$9:T$209,MATCH($B57,Ergebnisse!$B$9:$B$209,0)))</f>
        <v/>
      </c>
      <c r="T57" s="18" t="str">
        <f>IF($B57="","",INDEX(Ergebnisse!U$9:U$209,MATCH($B57,Ergebnisse!$B$9:$B$209,0)))</f>
        <v/>
      </c>
      <c r="U57" s="18" t="str">
        <f>IF($B57="","",INDEX(Ergebnisse!V$9:V$209,MATCH($B57,Ergebnisse!$B$9:$B$209,0)))</f>
        <v/>
      </c>
      <c r="V57" s="23" t="str">
        <f>IF($B57="","",INDEX(Ergebnisse!W$9:W$209,MATCH($B57,Ergebnisse!$B$9:$B$209,0)))</f>
        <v/>
      </c>
      <c r="W57" s="23" t="str">
        <f>IF($B57="","",INDEX(Ergebnisse!X$9:X$209,MATCH($B57,Ergebnisse!$B$9:$B$209,0)))</f>
        <v/>
      </c>
      <c r="X57" s="18" t="str">
        <f>IF($B57="","",INDEX(Ergebnisse!Y$9:Y$209,MATCH($B57,Ergebnisse!$B$9:$B$209,0)))</f>
        <v/>
      </c>
    </row>
    <row r="58" spans="1:24" x14ac:dyDescent="0.25">
      <c r="A58" s="18" t="str">
        <f>IF(B58="","",INDEX(Ergebnisse!A$9:A$209,MATCH(B58,Ergebnisse!B$9:B$209,0)))</f>
        <v/>
      </c>
      <c r="B58" s="18" t="str">
        <f t="array" ref="B58">IFERROR(INDEX(Ergebnisse!B:B,SMALL(IF((Ergebnisse!C$1:C$209="SF3")+( Ergebnisse!C$1:C$209="SF4"),ROW($1:$209)),ROW(Ergebnisse!B50))),"")</f>
        <v/>
      </c>
      <c r="C58" s="18" t="str">
        <f>IF($B58="","",INDEX(Ergebnisse!D$9:D$209,MATCH($B58,Ergebnisse!$B$9:$B$209,0)))</f>
        <v/>
      </c>
      <c r="D58" s="18" t="str">
        <f>IF($B58="","",INDEX(Ergebnisse!E$9:E$209,MATCH($B58,Ergebnisse!$B$9:$B$209,0)))</f>
        <v/>
      </c>
      <c r="E58" s="18" t="str">
        <f>IF($B58="","",INDEX(Ergebnisse!F$9:F$209,MATCH($B58,Ergebnisse!$B$9:$B$209,0)))</f>
        <v/>
      </c>
      <c r="F58" s="18" t="str">
        <f>IF($B58="","",INDEX(Ergebnisse!G$9:G$209,MATCH($B58,Ergebnisse!$B$9:$B$209,0)))</f>
        <v/>
      </c>
      <c r="G58" s="18" t="str">
        <f>IF($B58="","",INDEX(Ergebnisse!H$9:H$209,MATCH($B58,Ergebnisse!$B$9:$B$209,0)))</f>
        <v/>
      </c>
      <c r="H58" s="18" t="str">
        <f>IF($B58="","",INDEX(Ergebnisse!I$9:I$209,MATCH($B58,Ergebnisse!$B$9:$B$209,0)))</f>
        <v/>
      </c>
      <c r="I58" s="18" t="str">
        <f>IF($B58="","",INDEX(Ergebnisse!J$9:J$209,MATCH($B58,Ergebnisse!$B$9:$B$209,0)))</f>
        <v/>
      </c>
      <c r="J58" s="18" t="str">
        <f>IF($B58="","",INDEX(Ergebnisse!K$9:K$209,MATCH($B58,Ergebnisse!$B$9:$B$209,0)))</f>
        <v/>
      </c>
      <c r="K58" s="18" t="str">
        <f>IF($B58="","",INDEX(Ergebnisse!L$9:L$209,MATCH($B58,Ergebnisse!$B$9:$B$209,0)))</f>
        <v/>
      </c>
      <c r="L58" s="18" t="str">
        <f>IF($B58="","",INDEX(Ergebnisse!M$9:M$209,MATCH($B58,Ergebnisse!$B$9:$B$209,0)))</f>
        <v/>
      </c>
      <c r="M58" s="18" t="str">
        <f>IF($B58="","",INDEX(Ergebnisse!N$9:N$209,MATCH($B58,Ergebnisse!$B$9:$B$209,0)))</f>
        <v/>
      </c>
      <c r="N58" s="18" t="str">
        <f>IF($B58="","",INDEX(Ergebnisse!O$9:O$209,MATCH($B58,Ergebnisse!$B$9:$B$209,0)))</f>
        <v/>
      </c>
      <c r="O58" s="18" t="str">
        <f>IF($B58="","",INDEX(Ergebnisse!P$9:P$209,MATCH($B58,Ergebnisse!$B$9:$B$209,0)))</f>
        <v/>
      </c>
      <c r="P58" s="18" t="str">
        <f>IF($B58="","",INDEX(Ergebnisse!Q$9:Q$209,MATCH($B58,Ergebnisse!$B$9:$B$209,0)))</f>
        <v/>
      </c>
      <c r="Q58" s="18" t="str">
        <f>IF($B58="","",INDEX(Ergebnisse!R$9:R$209,MATCH($B58,Ergebnisse!$B$9:$B$209,0)))</f>
        <v/>
      </c>
      <c r="R58" s="18" t="str">
        <f>IF($B58="","",INDEX(Ergebnisse!S$9:S$209,MATCH($B58,Ergebnisse!$B$9:$B$209,0)))</f>
        <v/>
      </c>
      <c r="S58" s="18" t="str">
        <f>IF($B58="","",INDEX(Ergebnisse!T$9:T$209,MATCH($B58,Ergebnisse!$B$9:$B$209,0)))</f>
        <v/>
      </c>
      <c r="T58" s="18" t="str">
        <f>IF($B58="","",INDEX(Ergebnisse!U$9:U$209,MATCH($B58,Ergebnisse!$B$9:$B$209,0)))</f>
        <v/>
      </c>
      <c r="U58" s="18" t="str">
        <f>IF($B58="","",INDEX(Ergebnisse!V$9:V$209,MATCH($B58,Ergebnisse!$B$9:$B$209,0)))</f>
        <v/>
      </c>
      <c r="V58" s="23" t="str">
        <f>IF($B58="","",INDEX(Ergebnisse!W$9:W$209,MATCH($B58,Ergebnisse!$B$9:$B$209,0)))</f>
        <v/>
      </c>
      <c r="W58" s="23" t="str">
        <f>IF($B58="","",INDEX(Ergebnisse!X$9:X$209,MATCH($B58,Ergebnisse!$B$9:$B$209,0)))</f>
        <v/>
      </c>
      <c r="X58" s="18" t="str">
        <f>IF($B58="","",INDEX(Ergebnisse!Y$9:Y$209,MATCH($B58,Ergebnisse!$B$9:$B$209,0)))</f>
        <v/>
      </c>
    </row>
    <row r="59" spans="1:24" x14ac:dyDescent="0.25">
      <c r="A59" s="18" t="str">
        <f>IF(B59="","",INDEX(Ergebnisse!A$9:A$209,MATCH(B59,Ergebnisse!B$9:B$209,0)))</f>
        <v/>
      </c>
      <c r="B59" s="18" t="str">
        <f t="array" ref="B59">IFERROR(INDEX(Ergebnisse!B:B,SMALL(IF((Ergebnisse!C$1:C$209="SF3")+( Ergebnisse!C$1:C$209="SF4"),ROW($1:$209)),ROW(Ergebnisse!B51))),"")</f>
        <v/>
      </c>
      <c r="C59" s="18" t="str">
        <f>IF($B59="","",INDEX(Ergebnisse!D$9:D$209,MATCH($B59,Ergebnisse!$B$9:$B$209,0)))</f>
        <v/>
      </c>
      <c r="D59" s="18" t="str">
        <f>IF($B59="","",INDEX(Ergebnisse!E$9:E$209,MATCH($B59,Ergebnisse!$B$9:$B$209,0)))</f>
        <v/>
      </c>
      <c r="E59" s="18" t="str">
        <f>IF($B59="","",INDEX(Ergebnisse!F$9:F$209,MATCH($B59,Ergebnisse!$B$9:$B$209,0)))</f>
        <v/>
      </c>
      <c r="F59" s="18" t="str">
        <f>IF($B59="","",INDEX(Ergebnisse!G$9:G$209,MATCH($B59,Ergebnisse!$B$9:$B$209,0)))</f>
        <v/>
      </c>
      <c r="G59" s="18" t="str">
        <f>IF($B59="","",INDEX(Ergebnisse!H$9:H$209,MATCH($B59,Ergebnisse!$B$9:$B$209,0)))</f>
        <v/>
      </c>
      <c r="H59" s="18" t="str">
        <f>IF($B59="","",INDEX(Ergebnisse!I$9:I$209,MATCH($B59,Ergebnisse!$B$9:$B$209,0)))</f>
        <v/>
      </c>
      <c r="I59" s="18" t="str">
        <f>IF($B59="","",INDEX(Ergebnisse!J$9:J$209,MATCH($B59,Ergebnisse!$B$9:$B$209,0)))</f>
        <v/>
      </c>
      <c r="J59" s="18" t="str">
        <f>IF($B59="","",INDEX(Ergebnisse!K$9:K$209,MATCH($B59,Ergebnisse!$B$9:$B$209,0)))</f>
        <v/>
      </c>
      <c r="K59" s="18" t="str">
        <f>IF($B59="","",INDEX(Ergebnisse!L$9:L$209,MATCH($B59,Ergebnisse!$B$9:$B$209,0)))</f>
        <v/>
      </c>
      <c r="L59" s="18" t="str">
        <f>IF($B59="","",INDEX(Ergebnisse!M$9:M$209,MATCH($B59,Ergebnisse!$B$9:$B$209,0)))</f>
        <v/>
      </c>
      <c r="M59" s="18" t="str">
        <f>IF($B59="","",INDEX(Ergebnisse!N$9:N$209,MATCH($B59,Ergebnisse!$B$9:$B$209,0)))</f>
        <v/>
      </c>
      <c r="N59" s="18" t="str">
        <f>IF($B59="","",INDEX(Ergebnisse!O$9:O$209,MATCH($B59,Ergebnisse!$B$9:$B$209,0)))</f>
        <v/>
      </c>
      <c r="O59" s="18" t="str">
        <f>IF($B59="","",INDEX(Ergebnisse!P$9:P$209,MATCH($B59,Ergebnisse!$B$9:$B$209,0)))</f>
        <v/>
      </c>
      <c r="P59" s="18" t="str">
        <f>IF($B59="","",INDEX(Ergebnisse!Q$9:Q$209,MATCH($B59,Ergebnisse!$B$9:$B$209,0)))</f>
        <v/>
      </c>
      <c r="Q59" s="18" t="str">
        <f>IF($B59="","",INDEX(Ergebnisse!R$9:R$209,MATCH($B59,Ergebnisse!$B$9:$B$209,0)))</f>
        <v/>
      </c>
      <c r="R59" s="18" t="str">
        <f>IF($B59="","",INDEX(Ergebnisse!S$9:S$209,MATCH($B59,Ergebnisse!$B$9:$B$209,0)))</f>
        <v/>
      </c>
      <c r="S59" s="18" t="str">
        <f>IF($B59="","",INDEX(Ergebnisse!T$9:T$209,MATCH($B59,Ergebnisse!$B$9:$B$209,0)))</f>
        <v/>
      </c>
      <c r="T59" s="18" t="str">
        <f>IF($B59="","",INDEX(Ergebnisse!U$9:U$209,MATCH($B59,Ergebnisse!$B$9:$B$209,0)))</f>
        <v/>
      </c>
      <c r="U59" s="18" t="str">
        <f>IF($B59="","",INDEX(Ergebnisse!V$9:V$209,MATCH($B59,Ergebnisse!$B$9:$B$209,0)))</f>
        <v/>
      </c>
      <c r="V59" s="23" t="str">
        <f>IF($B59="","",INDEX(Ergebnisse!W$9:W$209,MATCH($B59,Ergebnisse!$B$9:$B$209,0)))</f>
        <v/>
      </c>
      <c r="W59" s="23" t="str">
        <f>IF($B59="","",INDEX(Ergebnisse!X$9:X$209,MATCH($B59,Ergebnisse!$B$9:$B$209,0)))</f>
        <v/>
      </c>
      <c r="X59" s="18" t="str">
        <f>IF($B59="","",INDEX(Ergebnisse!Y$9:Y$209,MATCH($B59,Ergebnisse!$B$9:$B$209,0)))</f>
        <v/>
      </c>
    </row>
    <row r="60" spans="1:24" x14ac:dyDescent="0.25">
      <c r="A60" s="18" t="str">
        <f>IF(B60="","",INDEX(Ergebnisse!A$9:A$209,MATCH(B60,Ergebnisse!B$9:B$209,0)))</f>
        <v/>
      </c>
      <c r="B60" s="18" t="str">
        <f t="array" ref="B60">IFERROR(INDEX(Ergebnisse!B:B,SMALL(IF((Ergebnisse!C$1:C$209="SF3")+( Ergebnisse!C$1:C$209="SF4"),ROW($1:$209)),ROW(Ergebnisse!B52))),"")</f>
        <v/>
      </c>
      <c r="C60" s="18" t="str">
        <f>IF($B60="","",INDEX(Ergebnisse!D$9:D$209,MATCH($B60,Ergebnisse!$B$9:$B$209,0)))</f>
        <v/>
      </c>
      <c r="D60" s="18" t="str">
        <f>IF($B60="","",INDEX(Ergebnisse!E$9:E$209,MATCH($B60,Ergebnisse!$B$9:$B$209,0)))</f>
        <v/>
      </c>
      <c r="E60" s="18" t="str">
        <f>IF($B60="","",INDEX(Ergebnisse!F$9:F$209,MATCH($B60,Ergebnisse!$B$9:$B$209,0)))</f>
        <v/>
      </c>
      <c r="F60" s="18" t="str">
        <f>IF($B60="","",INDEX(Ergebnisse!G$9:G$209,MATCH($B60,Ergebnisse!$B$9:$B$209,0)))</f>
        <v/>
      </c>
      <c r="G60" s="18" t="str">
        <f>IF($B60="","",INDEX(Ergebnisse!H$9:H$209,MATCH($B60,Ergebnisse!$B$9:$B$209,0)))</f>
        <v/>
      </c>
      <c r="H60" s="18" t="str">
        <f>IF($B60="","",INDEX(Ergebnisse!I$9:I$209,MATCH($B60,Ergebnisse!$B$9:$B$209,0)))</f>
        <v/>
      </c>
      <c r="I60" s="18" t="str">
        <f>IF($B60="","",INDEX(Ergebnisse!J$9:J$209,MATCH($B60,Ergebnisse!$B$9:$B$209,0)))</f>
        <v/>
      </c>
      <c r="J60" s="18" t="str">
        <f>IF($B60="","",INDEX(Ergebnisse!K$9:K$209,MATCH($B60,Ergebnisse!$B$9:$B$209,0)))</f>
        <v/>
      </c>
      <c r="K60" s="18" t="str">
        <f>IF($B60="","",INDEX(Ergebnisse!L$9:L$209,MATCH($B60,Ergebnisse!$B$9:$B$209,0)))</f>
        <v/>
      </c>
      <c r="L60" s="18" t="str">
        <f>IF($B60="","",INDEX(Ergebnisse!M$9:M$209,MATCH($B60,Ergebnisse!$B$9:$B$209,0)))</f>
        <v/>
      </c>
      <c r="M60" s="18" t="str">
        <f>IF($B60="","",INDEX(Ergebnisse!N$9:N$209,MATCH($B60,Ergebnisse!$B$9:$B$209,0)))</f>
        <v/>
      </c>
      <c r="N60" s="18" t="str">
        <f>IF($B60="","",INDEX(Ergebnisse!O$9:O$209,MATCH($B60,Ergebnisse!$B$9:$B$209,0)))</f>
        <v/>
      </c>
      <c r="O60" s="18" t="str">
        <f>IF($B60="","",INDEX(Ergebnisse!P$9:P$209,MATCH($B60,Ergebnisse!$B$9:$B$209,0)))</f>
        <v/>
      </c>
      <c r="P60" s="18" t="str">
        <f>IF($B60="","",INDEX(Ergebnisse!Q$9:Q$209,MATCH($B60,Ergebnisse!$B$9:$B$209,0)))</f>
        <v/>
      </c>
      <c r="Q60" s="18" t="str">
        <f>IF($B60="","",INDEX(Ergebnisse!R$9:R$209,MATCH($B60,Ergebnisse!$B$9:$B$209,0)))</f>
        <v/>
      </c>
      <c r="R60" s="18" t="str">
        <f>IF($B60="","",INDEX(Ergebnisse!S$9:S$209,MATCH($B60,Ergebnisse!$B$9:$B$209,0)))</f>
        <v/>
      </c>
      <c r="S60" s="18" t="str">
        <f>IF($B60="","",INDEX(Ergebnisse!T$9:T$209,MATCH($B60,Ergebnisse!$B$9:$B$209,0)))</f>
        <v/>
      </c>
      <c r="T60" s="18" t="str">
        <f>IF($B60="","",INDEX(Ergebnisse!U$9:U$209,MATCH($B60,Ergebnisse!$B$9:$B$209,0)))</f>
        <v/>
      </c>
      <c r="U60" s="18" t="str">
        <f>IF($B60="","",INDEX(Ergebnisse!V$9:V$209,MATCH($B60,Ergebnisse!$B$9:$B$209,0)))</f>
        <v/>
      </c>
      <c r="V60" s="23" t="str">
        <f>IF($B60="","",INDEX(Ergebnisse!W$9:W$209,MATCH($B60,Ergebnisse!$B$9:$B$209,0)))</f>
        <v/>
      </c>
      <c r="W60" s="23" t="str">
        <f>IF($B60="","",INDEX(Ergebnisse!X$9:X$209,MATCH($B60,Ergebnisse!$B$9:$B$209,0)))</f>
        <v/>
      </c>
      <c r="X60" s="18" t="str">
        <f>IF($B60="","",INDEX(Ergebnisse!Y$9:Y$209,MATCH($B60,Ergebnisse!$B$9:$B$209,0)))</f>
        <v/>
      </c>
    </row>
    <row r="61" spans="1:24" x14ac:dyDescent="0.25">
      <c r="A61" s="18" t="str">
        <f>IF(B61="","",INDEX(Ergebnisse!A$9:A$209,MATCH(B61,Ergebnisse!B$9:B$209,0)))</f>
        <v/>
      </c>
      <c r="B61" s="18" t="str">
        <f t="array" ref="B61">IFERROR(INDEX(Ergebnisse!B:B,SMALL(IF((Ergebnisse!C$1:C$209="SF3")+( Ergebnisse!C$1:C$209="SF4"),ROW($1:$209)),ROW(Ergebnisse!B53))),"")</f>
        <v/>
      </c>
      <c r="C61" s="18" t="str">
        <f>IF($B61="","",INDEX(Ergebnisse!D$9:D$209,MATCH($B61,Ergebnisse!$B$9:$B$209,0)))</f>
        <v/>
      </c>
      <c r="D61" s="18" t="str">
        <f>IF($B61="","",INDEX(Ergebnisse!E$9:E$209,MATCH($B61,Ergebnisse!$B$9:$B$209,0)))</f>
        <v/>
      </c>
      <c r="E61" s="18" t="str">
        <f>IF($B61="","",INDEX(Ergebnisse!F$9:F$209,MATCH($B61,Ergebnisse!$B$9:$B$209,0)))</f>
        <v/>
      </c>
      <c r="F61" s="18" t="str">
        <f>IF($B61="","",INDEX(Ergebnisse!G$9:G$209,MATCH($B61,Ergebnisse!$B$9:$B$209,0)))</f>
        <v/>
      </c>
      <c r="G61" s="18" t="str">
        <f>IF($B61="","",INDEX(Ergebnisse!H$9:H$209,MATCH($B61,Ergebnisse!$B$9:$B$209,0)))</f>
        <v/>
      </c>
      <c r="H61" s="18" t="str">
        <f>IF($B61="","",INDEX(Ergebnisse!I$9:I$209,MATCH($B61,Ergebnisse!$B$9:$B$209,0)))</f>
        <v/>
      </c>
      <c r="I61" s="18" t="str">
        <f>IF($B61="","",INDEX(Ergebnisse!J$9:J$209,MATCH($B61,Ergebnisse!$B$9:$B$209,0)))</f>
        <v/>
      </c>
      <c r="J61" s="18" t="str">
        <f>IF($B61="","",INDEX(Ergebnisse!K$9:K$209,MATCH($B61,Ergebnisse!$B$9:$B$209,0)))</f>
        <v/>
      </c>
      <c r="K61" s="18" t="str">
        <f>IF($B61="","",INDEX(Ergebnisse!L$9:L$209,MATCH($B61,Ergebnisse!$B$9:$B$209,0)))</f>
        <v/>
      </c>
      <c r="L61" s="18" t="str">
        <f>IF($B61="","",INDEX(Ergebnisse!M$9:M$209,MATCH($B61,Ergebnisse!$B$9:$B$209,0)))</f>
        <v/>
      </c>
      <c r="M61" s="18" t="str">
        <f>IF($B61="","",INDEX(Ergebnisse!N$9:N$209,MATCH($B61,Ergebnisse!$B$9:$B$209,0)))</f>
        <v/>
      </c>
      <c r="N61" s="18" t="str">
        <f>IF($B61="","",INDEX(Ergebnisse!O$9:O$209,MATCH($B61,Ergebnisse!$B$9:$B$209,0)))</f>
        <v/>
      </c>
      <c r="O61" s="18" t="str">
        <f>IF($B61="","",INDEX(Ergebnisse!P$9:P$209,MATCH($B61,Ergebnisse!$B$9:$B$209,0)))</f>
        <v/>
      </c>
      <c r="P61" s="18" t="str">
        <f>IF($B61="","",INDEX(Ergebnisse!Q$9:Q$209,MATCH($B61,Ergebnisse!$B$9:$B$209,0)))</f>
        <v/>
      </c>
      <c r="Q61" s="18" t="str">
        <f>IF($B61="","",INDEX(Ergebnisse!R$9:R$209,MATCH($B61,Ergebnisse!$B$9:$B$209,0)))</f>
        <v/>
      </c>
      <c r="R61" s="18" t="str">
        <f>IF($B61="","",INDEX(Ergebnisse!S$9:S$209,MATCH($B61,Ergebnisse!$B$9:$B$209,0)))</f>
        <v/>
      </c>
      <c r="S61" s="18" t="str">
        <f>IF($B61="","",INDEX(Ergebnisse!T$9:T$209,MATCH($B61,Ergebnisse!$B$9:$B$209,0)))</f>
        <v/>
      </c>
      <c r="T61" s="18" t="str">
        <f>IF($B61="","",INDEX(Ergebnisse!U$9:U$209,MATCH($B61,Ergebnisse!$B$9:$B$209,0)))</f>
        <v/>
      </c>
      <c r="U61" s="18" t="str">
        <f>IF($B61="","",INDEX(Ergebnisse!V$9:V$209,MATCH($B61,Ergebnisse!$B$9:$B$209,0)))</f>
        <v/>
      </c>
      <c r="V61" s="23" t="str">
        <f>IF($B61="","",INDEX(Ergebnisse!W$9:W$209,MATCH($B61,Ergebnisse!$B$9:$B$209,0)))</f>
        <v/>
      </c>
      <c r="W61" s="23" t="str">
        <f>IF($B61="","",INDEX(Ergebnisse!X$9:X$209,MATCH($B61,Ergebnisse!$B$9:$B$209,0)))</f>
        <v/>
      </c>
      <c r="X61" s="18" t="str">
        <f>IF($B61="","",INDEX(Ergebnisse!Y$9:Y$209,MATCH($B61,Ergebnisse!$B$9:$B$209,0)))</f>
        <v/>
      </c>
    </row>
    <row r="62" spans="1:24" x14ac:dyDescent="0.25">
      <c r="A62" s="18" t="str">
        <f>IF(B62="","",INDEX(Ergebnisse!A$9:A$209,MATCH(B62,Ergebnisse!B$9:B$209,0)))</f>
        <v/>
      </c>
      <c r="B62" s="18" t="str">
        <f t="array" ref="B62">IFERROR(INDEX(Ergebnisse!B:B,SMALL(IF((Ergebnisse!C$1:C$209="SF3")+( Ergebnisse!C$1:C$209="SF4"),ROW($1:$209)),ROW(Ergebnisse!B54))),"")</f>
        <v/>
      </c>
      <c r="C62" s="18" t="str">
        <f>IF($B62="","",INDEX(Ergebnisse!D$9:D$209,MATCH($B62,Ergebnisse!$B$9:$B$209,0)))</f>
        <v/>
      </c>
      <c r="D62" s="18" t="str">
        <f>IF($B62="","",INDEX(Ergebnisse!E$9:E$209,MATCH($B62,Ergebnisse!$B$9:$B$209,0)))</f>
        <v/>
      </c>
      <c r="E62" s="18" t="str">
        <f>IF($B62="","",INDEX(Ergebnisse!F$9:F$209,MATCH($B62,Ergebnisse!$B$9:$B$209,0)))</f>
        <v/>
      </c>
      <c r="F62" s="18" t="str">
        <f>IF($B62="","",INDEX(Ergebnisse!G$9:G$209,MATCH($B62,Ergebnisse!$B$9:$B$209,0)))</f>
        <v/>
      </c>
      <c r="G62" s="18" t="str">
        <f>IF($B62="","",INDEX(Ergebnisse!H$9:H$209,MATCH($B62,Ergebnisse!$B$9:$B$209,0)))</f>
        <v/>
      </c>
      <c r="H62" s="18" t="str">
        <f>IF($B62="","",INDEX(Ergebnisse!I$9:I$209,MATCH($B62,Ergebnisse!$B$9:$B$209,0)))</f>
        <v/>
      </c>
      <c r="I62" s="18" t="str">
        <f>IF($B62="","",INDEX(Ergebnisse!J$9:J$209,MATCH($B62,Ergebnisse!$B$9:$B$209,0)))</f>
        <v/>
      </c>
      <c r="J62" s="18" t="str">
        <f>IF($B62="","",INDEX(Ergebnisse!K$9:K$209,MATCH($B62,Ergebnisse!$B$9:$B$209,0)))</f>
        <v/>
      </c>
      <c r="K62" s="18" t="str">
        <f>IF($B62="","",INDEX(Ergebnisse!L$9:L$209,MATCH($B62,Ergebnisse!$B$9:$B$209,0)))</f>
        <v/>
      </c>
      <c r="L62" s="18" t="str">
        <f>IF($B62="","",INDEX(Ergebnisse!M$9:M$209,MATCH($B62,Ergebnisse!$B$9:$B$209,0)))</f>
        <v/>
      </c>
      <c r="M62" s="18" t="str">
        <f>IF($B62="","",INDEX(Ergebnisse!N$9:N$209,MATCH($B62,Ergebnisse!$B$9:$B$209,0)))</f>
        <v/>
      </c>
      <c r="N62" s="18" t="str">
        <f>IF($B62="","",INDEX(Ergebnisse!O$9:O$209,MATCH($B62,Ergebnisse!$B$9:$B$209,0)))</f>
        <v/>
      </c>
      <c r="O62" s="18" t="str">
        <f>IF($B62="","",INDEX(Ergebnisse!P$9:P$209,MATCH($B62,Ergebnisse!$B$9:$B$209,0)))</f>
        <v/>
      </c>
      <c r="P62" s="18" t="str">
        <f>IF($B62="","",INDEX(Ergebnisse!Q$9:Q$209,MATCH($B62,Ergebnisse!$B$9:$B$209,0)))</f>
        <v/>
      </c>
      <c r="Q62" s="18" t="str">
        <f>IF($B62="","",INDEX(Ergebnisse!R$9:R$209,MATCH($B62,Ergebnisse!$B$9:$B$209,0)))</f>
        <v/>
      </c>
      <c r="R62" s="18" t="str">
        <f>IF($B62="","",INDEX(Ergebnisse!S$9:S$209,MATCH($B62,Ergebnisse!$B$9:$B$209,0)))</f>
        <v/>
      </c>
      <c r="S62" s="18" t="str">
        <f>IF($B62="","",INDEX(Ergebnisse!T$9:T$209,MATCH($B62,Ergebnisse!$B$9:$B$209,0)))</f>
        <v/>
      </c>
      <c r="T62" s="18" t="str">
        <f>IF($B62="","",INDEX(Ergebnisse!U$9:U$209,MATCH($B62,Ergebnisse!$B$9:$B$209,0)))</f>
        <v/>
      </c>
      <c r="U62" s="18" t="str">
        <f>IF($B62="","",INDEX(Ergebnisse!V$9:V$209,MATCH($B62,Ergebnisse!$B$9:$B$209,0)))</f>
        <v/>
      </c>
      <c r="V62" s="23" t="str">
        <f>IF($B62="","",INDEX(Ergebnisse!W$9:W$209,MATCH($B62,Ergebnisse!$B$9:$B$209,0)))</f>
        <v/>
      </c>
      <c r="W62" s="23" t="str">
        <f>IF($B62="","",INDEX(Ergebnisse!X$9:X$209,MATCH($B62,Ergebnisse!$B$9:$B$209,0)))</f>
        <v/>
      </c>
      <c r="X62" s="18" t="str">
        <f>IF($B62="","",INDEX(Ergebnisse!Y$9:Y$209,MATCH($B62,Ergebnisse!$B$9:$B$209,0)))</f>
        <v/>
      </c>
    </row>
    <row r="63" spans="1:24" x14ac:dyDescent="0.25">
      <c r="A63" s="18" t="str">
        <f>IF(B63="","",INDEX(Ergebnisse!A$9:A$209,MATCH(B63,Ergebnisse!B$9:B$209,0)))</f>
        <v/>
      </c>
      <c r="B63" s="18" t="str">
        <f t="array" ref="B63">IFERROR(INDEX(Ergebnisse!B:B,SMALL(IF((Ergebnisse!C$1:C$209="SF3")+( Ergebnisse!C$1:C$209="SF4"),ROW($1:$209)),ROW(Ergebnisse!B55))),"")</f>
        <v/>
      </c>
      <c r="C63" s="18" t="str">
        <f>IF($B63="","",INDEX(Ergebnisse!D$9:D$209,MATCH($B63,Ergebnisse!$B$9:$B$209,0)))</f>
        <v/>
      </c>
      <c r="D63" s="18" t="str">
        <f>IF($B63="","",INDEX(Ergebnisse!E$9:E$209,MATCH($B63,Ergebnisse!$B$9:$B$209,0)))</f>
        <v/>
      </c>
      <c r="E63" s="18" t="str">
        <f>IF($B63="","",INDEX(Ergebnisse!F$9:F$209,MATCH($B63,Ergebnisse!$B$9:$B$209,0)))</f>
        <v/>
      </c>
      <c r="F63" s="18" t="str">
        <f>IF($B63="","",INDEX(Ergebnisse!G$9:G$209,MATCH($B63,Ergebnisse!$B$9:$B$209,0)))</f>
        <v/>
      </c>
      <c r="G63" s="18" t="str">
        <f>IF($B63="","",INDEX(Ergebnisse!H$9:H$209,MATCH($B63,Ergebnisse!$B$9:$B$209,0)))</f>
        <v/>
      </c>
      <c r="H63" s="18" t="str">
        <f>IF($B63="","",INDEX(Ergebnisse!I$9:I$209,MATCH($B63,Ergebnisse!$B$9:$B$209,0)))</f>
        <v/>
      </c>
      <c r="I63" s="18" t="str">
        <f>IF($B63="","",INDEX(Ergebnisse!J$9:J$209,MATCH($B63,Ergebnisse!$B$9:$B$209,0)))</f>
        <v/>
      </c>
      <c r="J63" s="18" t="str">
        <f>IF($B63="","",INDEX(Ergebnisse!K$9:K$209,MATCH($B63,Ergebnisse!$B$9:$B$209,0)))</f>
        <v/>
      </c>
      <c r="K63" s="18" t="str">
        <f>IF($B63="","",INDEX(Ergebnisse!L$9:L$209,MATCH($B63,Ergebnisse!$B$9:$B$209,0)))</f>
        <v/>
      </c>
      <c r="L63" s="18" t="str">
        <f>IF($B63="","",INDEX(Ergebnisse!M$9:M$209,MATCH($B63,Ergebnisse!$B$9:$B$209,0)))</f>
        <v/>
      </c>
      <c r="M63" s="18" t="str">
        <f>IF($B63="","",INDEX(Ergebnisse!N$9:N$209,MATCH($B63,Ergebnisse!$B$9:$B$209,0)))</f>
        <v/>
      </c>
      <c r="N63" s="18" t="str">
        <f>IF($B63="","",INDEX(Ergebnisse!O$9:O$209,MATCH($B63,Ergebnisse!$B$9:$B$209,0)))</f>
        <v/>
      </c>
      <c r="O63" s="18" t="str">
        <f>IF($B63="","",INDEX(Ergebnisse!P$9:P$209,MATCH($B63,Ergebnisse!$B$9:$B$209,0)))</f>
        <v/>
      </c>
      <c r="P63" s="18" t="str">
        <f>IF($B63="","",INDEX(Ergebnisse!Q$9:Q$209,MATCH($B63,Ergebnisse!$B$9:$B$209,0)))</f>
        <v/>
      </c>
      <c r="Q63" s="18" t="str">
        <f>IF($B63="","",INDEX(Ergebnisse!R$9:R$209,MATCH($B63,Ergebnisse!$B$9:$B$209,0)))</f>
        <v/>
      </c>
      <c r="R63" s="18" t="str">
        <f>IF($B63="","",INDEX(Ergebnisse!S$9:S$209,MATCH($B63,Ergebnisse!$B$9:$B$209,0)))</f>
        <v/>
      </c>
      <c r="S63" s="18" t="str">
        <f>IF($B63="","",INDEX(Ergebnisse!T$9:T$209,MATCH($B63,Ergebnisse!$B$9:$B$209,0)))</f>
        <v/>
      </c>
      <c r="T63" s="18" t="str">
        <f>IF($B63="","",INDEX(Ergebnisse!U$9:U$209,MATCH($B63,Ergebnisse!$B$9:$B$209,0)))</f>
        <v/>
      </c>
      <c r="U63" s="18" t="str">
        <f>IF($B63="","",INDEX(Ergebnisse!V$9:V$209,MATCH($B63,Ergebnisse!$B$9:$B$209,0)))</f>
        <v/>
      </c>
      <c r="V63" s="23" t="str">
        <f>IF($B63="","",INDEX(Ergebnisse!W$9:W$209,MATCH($B63,Ergebnisse!$B$9:$B$209,0)))</f>
        <v/>
      </c>
      <c r="W63" s="23" t="str">
        <f>IF($B63="","",INDEX(Ergebnisse!X$9:X$209,MATCH($B63,Ergebnisse!$B$9:$B$209,0)))</f>
        <v/>
      </c>
      <c r="X63" s="18" t="str">
        <f>IF($B63="","",INDEX(Ergebnisse!Y$9:Y$209,MATCH($B63,Ergebnisse!$B$9:$B$209,0)))</f>
        <v/>
      </c>
    </row>
    <row r="64" spans="1:24" x14ac:dyDescent="0.25">
      <c r="A64" s="18" t="str">
        <f>IF(B64="","",INDEX(Ergebnisse!A$9:A$209,MATCH(B64,Ergebnisse!B$9:B$209,0)))</f>
        <v/>
      </c>
      <c r="B64" s="18" t="str">
        <f t="array" ref="B64">IFERROR(INDEX(Ergebnisse!B:B,SMALL(IF((Ergebnisse!C$1:C$209="SF3")+( Ergebnisse!C$1:C$209="SF4"),ROW($1:$209)),ROW(Ergebnisse!B56))),"")</f>
        <v/>
      </c>
      <c r="C64" s="18" t="str">
        <f>IF($B64="","",INDEX(Ergebnisse!D$9:D$209,MATCH($B64,Ergebnisse!$B$9:$B$209,0)))</f>
        <v/>
      </c>
      <c r="D64" s="18" t="str">
        <f>IF($B64="","",INDEX(Ergebnisse!E$9:E$209,MATCH($B64,Ergebnisse!$B$9:$B$209,0)))</f>
        <v/>
      </c>
      <c r="E64" s="18" t="str">
        <f>IF($B64="","",INDEX(Ergebnisse!F$9:F$209,MATCH($B64,Ergebnisse!$B$9:$B$209,0)))</f>
        <v/>
      </c>
      <c r="F64" s="18" t="str">
        <f>IF($B64="","",INDEX(Ergebnisse!G$9:G$209,MATCH($B64,Ergebnisse!$B$9:$B$209,0)))</f>
        <v/>
      </c>
      <c r="G64" s="18" t="str">
        <f>IF($B64="","",INDEX(Ergebnisse!H$9:H$209,MATCH($B64,Ergebnisse!$B$9:$B$209,0)))</f>
        <v/>
      </c>
      <c r="H64" s="18" t="str">
        <f>IF($B64="","",INDEX(Ergebnisse!I$9:I$209,MATCH($B64,Ergebnisse!$B$9:$B$209,0)))</f>
        <v/>
      </c>
      <c r="I64" s="18" t="str">
        <f>IF($B64="","",INDEX(Ergebnisse!J$9:J$209,MATCH($B64,Ergebnisse!$B$9:$B$209,0)))</f>
        <v/>
      </c>
      <c r="J64" s="18" t="str">
        <f>IF($B64="","",INDEX(Ergebnisse!K$9:K$209,MATCH($B64,Ergebnisse!$B$9:$B$209,0)))</f>
        <v/>
      </c>
      <c r="K64" s="18" t="str">
        <f>IF($B64="","",INDEX(Ergebnisse!L$9:L$209,MATCH($B64,Ergebnisse!$B$9:$B$209,0)))</f>
        <v/>
      </c>
      <c r="L64" s="18" t="str">
        <f>IF($B64="","",INDEX(Ergebnisse!M$9:M$209,MATCH($B64,Ergebnisse!$B$9:$B$209,0)))</f>
        <v/>
      </c>
      <c r="M64" s="18" t="str">
        <f>IF($B64="","",INDEX(Ergebnisse!N$9:N$209,MATCH($B64,Ergebnisse!$B$9:$B$209,0)))</f>
        <v/>
      </c>
      <c r="N64" s="18" t="str">
        <f>IF($B64="","",INDEX(Ergebnisse!O$9:O$209,MATCH($B64,Ergebnisse!$B$9:$B$209,0)))</f>
        <v/>
      </c>
      <c r="O64" s="18" t="str">
        <f>IF($B64="","",INDEX(Ergebnisse!P$9:P$209,MATCH($B64,Ergebnisse!$B$9:$B$209,0)))</f>
        <v/>
      </c>
      <c r="P64" s="18" t="str">
        <f>IF($B64="","",INDEX(Ergebnisse!Q$9:Q$209,MATCH($B64,Ergebnisse!$B$9:$B$209,0)))</f>
        <v/>
      </c>
      <c r="Q64" s="18" t="str">
        <f>IF($B64="","",INDEX(Ergebnisse!R$9:R$209,MATCH($B64,Ergebnisse!$B$9:$B$209,0)))</f>
        <v/>
      </c>
      <c r="R64" s="18" t="str">
        <f>IF($B64="","",INDEX(Ergebnisse!S$9:S$209,MATCH($B64,Ergebnisse!$B$9:$B$209,0)))</f>
        <v/>
      </c>
      <c r="S64" s="18" t="str">
        <f>IF($B64="","",INDEX(Ergebnisse!T$9:T$209,MATCH($B64,Ergebnisse!$B$9:$B$209,0)))</f>
        <v/>
      </c>
      <c r="T64" s="18" t="str">
        <f>IF($B64="","",INDEX(Ergebnisse!U$9:U$209,MATCH($B64,Ergebnisse!$B$9:$B$209,0)))</f>
        <v/>
      </c>
      <c r="U64" s="18" t="str">
        <f>IF($B64="","",INDEX(Ergebnisse!V$9:V$209,MATCH($B64,Ergebnisse!$B$9:$B$209,0)))</f>
        <v/>
      </c>
      <c r="V64" s="23" t="str">
        <f>IF($B64="","",INDEX(Ergebnisse!W$9:W$209,MATCH($B64,Ergebnisse!$B$9:$B$209,0)))</f>
        <v/>
      </c>
      <c r="W64" s="23" t="str">
        <f>IF($B64="","",INDEX(Ergebnisse!X$9:X$209,MATCH($B64,Ergebnisse!$B$9:$B$209,0)))</f>
        <v/>
      </c>
      <c r="X64" s="18" t="str">
        <f>IF($B64="","",INDEX(Ergebnisse!Y$9:Y$209,MATCH($B64,Ergebnisse!$B$9:$B$209,0)))</f>
        <v/>
      </c>
    </row>
    <row r="65" spans="1:24" x14ac:dyDescent="0.25">
      <c r="A65" s="18" t="str">
        <f>IF(B65="","",INDEX(Ergebnisse!A$9:A$209,MATCH(B65,Ergebnisse!B$9:B$209,0)))</f>
        <v/>
      </c>
      <c r="B65" s="18" t="str">
        <f t="array" ref="B65">IFERROR(INDEX(Ergebnisse!B:B,SMALL(IF((Ergebnisse!C$1:C$209="SF3")+( Ergebnisse!C$1:C$209="SF4"),ROW($1:$209)),ROW(Ergebnisse!B57))),"")</f>
        <v/>
      </c>
      <c r="C65" s="18" t="str">
        <f>IF($B65="","",INDEX(Ergebnisse!D$9:D$209,MATCH($B65,Ergebnisse!$B$9:$B$209,0)))</f>
        <v/>
      </c>
      <c r="D65" s="18" t="str">
        <f>IF($B65="","",INDEX(Ergebnisse!E$9:E$209,MATCH($B65,Ergebnisse!$B$9:$B$209,0)))</f>
        <v/>
      </c>
      <c r="E65" s="18" t="str">
        <f>IF($B65="","",INDEX(Ergebnisse!F$9:F$209,MATCH($B65,Ergebnisse!$B$9:$B$209,0)))</f>
        <v/>
      </c>
      <c r="F65" s="18" t="str">
        <f>IF($B65="","",INDEX(Ergebnisse!G$9:G$209,MATCH($B65,Ergebnisse!$B$9:$B$209,0)))</f>
        <v/>
      </c>
      <c r="G65" s="18" t="str">
        <f>IF($B65="","",INDEX(Ergebnisse!H$9:H$209,MATCH($B65,Ergebnisse!$B$9:$B$209,0)))</f>
        <v/>
      </c>
      <c r="H65" s="18" t="str">
        <f>IF($B65="","",INDEX(Ergebnisse!I$9:I$209,MATCH($B65,Ergebnisse!$B$9:$B$209,0)))</f>
        <v/>
      </c>
      <c r="I65" s="18" t="str">
        <f>IF($B65="","",INDEX(Ergebnisse!J$9:J$209,MATCH($B65,Ergebnisse!$B$9:$B$209,0)))</f>
        <v/>
      </c>
      <c r="J65" s="18" t="str">
        <f>IF($B65="","",INDEX(Ergebnisse!K$9:K$209,MATCH($B65,Ergebnisse!$B$9:$B$209,0)))</f>
        <v/>
      </c>
      <c r="K65" s="18" t="str">
        <f>IF($B65="","",INDEX(Ergebnisse!L$9:L$209,MATCH($B65,Ergebnisse!$B$9:$B$209,0)))</f>
        <v/>
      </c>
      <c r="L65" s="18" t="str">
        <f>IF($B65="","",INDEX(Ergebnisse!M$9:M$209,MATCH($B65,Ergebnisse!$B$9:$B$209,0)))</f>
        <v/>
      </c>
      <c r="M65" s="18" t="str">
        <f>IF($B65="","",INDEX(Ergebnisse!N$9:N$209,MATCH($B65,Ergebnisse!$B$9:$B$209,0)))</f>
        <v/>
      </c>
      <c r="N65" s="18" t="str">
        <f>IF($B65="","",INDEX(Ergebnisse!O$9:O$209,MATCH($B65,Ergebnisse!$B$9:$B$209,0)))</f>
        <v/>
      </c>
      <c r="O65" s="18" t="str">
        <f>IF($B65="","",INDEX(Ergebnisse!P$9:P$209,MATCH($B65,Ergebnisse!$B$9:$B$209,0)))</f>
        <v/>
      </c>
      <c r="P65" s="18" t="str">
        <f>IF($B65="","",INDEX(Ergebnisse!Q$9:Q$209,MATCH($B65,Ergebnisse!$B$9:$B$209,0)))</f>
        <v/>
      </c>
      <c r="Q65" s="18" t="str">
        <f>IF($B65="","",INDEX(Ergebnisse!R$9:R$209,MATCH($B65,Ergebnisse!$B$9:$B$209,0)))</f>
        <v/>
      </c>
      <c r="R65" s="18" t="str">
        <f>IF($B65="","",INDEX(Ergebnisse!S$9:S$209,MATCH($B65,Ergebnisse!$B$9:$B$209,0)))</f>
        <v/>
      </c>
      <c r="S65" s="18" t="str">
        <f>IF($B65="","",INDEX(Ergebnisse!T$9:T$209,MATCH($B65,Ergebnisse!$B$9:$B$209,0)))</f>
        <v/>
      </c>
      <c r="T65" s="18" t="str">
        <f>IF($B65="","",INDEX(Ergebnisse!U$9:U$209,MATCH($B65,Ergebnisse!$B$9:$B$209,0)))</f>
        <v/>
      </c>
      <c r="U65" s="18" t="str">
        <f>IF($B65="","",INDEX(Ergebnisse!V$9:V$209,MATCH($B65,Ergebnisse!$B$9:$B$209,0)))</f>
        <v/>
      </c>
      <c r="V65" s="23" t="str">
        <f>IF($B65="","",INDEX(Ergebnisse!W$9:W$209,MATCH($B65,Ergebnisse!$B$9:$B$209,0)))</f>
        <v/>
      </c>
      <c r="W65" s="23" t="str">
        <f>IF($B65="","",INDEX(Ergebnisse!X$9:X$209,MATCH($B65,Ergebnisse!$B$9:$B$209,0)))</f>
        <v/>
      </c>
      <c r="X65" s="18" t="str">
        <f>IF($B65="","",INDEX(Ergebnisse!Y$9:Y$209,MATCH($B65,Ergebnisse!$B$9:$B$209,0)))</f>
        <v/>
      </c>
    </row>
    <row r="66" spans="1:24" x14ac:dyDescent="0.25">
      <c r="A66" s="18" t="str">
        <f>IF(B66="","",INDEX(Ergebnisse!A$9:A$209,MATCH(B66,Ergebnisse!B$9:B$209,0)))</f>
        <v/>
      </c>
      <c r="B66" s="18" t="str">
        <f t="array" ref="B66">IFERROR(INDEX(Ergebnisse!B:B,SMALL(IF((Ergebnisse!C$1:C$209="SF3")+( Ergebnisse!C$1:C$209="SF4"),ROW($1:$209)),ROW(Ergebnisse!B58))),"")</f>
        <v/>
      </c>
      <c r="C66" s="18" t="str">
        <f>IF($B66="","",INDEX(Ergebnisse!D$9:D$209,MATCH($B66,Ergebnisse!$B$9:$B$209,0)))</f>
        <v/>
      </c>
      <c r="D66" s="18" t="str">
        <f>IF($B66="","",INDEX(Ergebnisse!E$9:E$209,MATCH($B66,Ergebnisse!$B$9:$B$209,0)))</f>
        <v/>
      </c>
      <c r="E66" s="18" t="str">
        <f>IF($B66="","",INDEX(Ergebnisse!F$9:F$209,MATCH($B66,Ergebnisse!$B$9:$B$209,0)))</f>
        <v/>
      </c>
      <c r="F66" s="18" t="str">
        <f>IF($B66="","",INDEX(Ergebnisse!G$9:G$209,MATCH($B66,Ergebnisse!$B$9:$B$209,0)))</f>
        <v/>
      </c>
      <c r="G66" s="18" t="str">
        <f>IF($B66="","",INDEX(Ergebnisse!H$9:H$209,MATCH($B66,Ergebnisse!$B$9:$B$209,0)))</f>
        <v/>
      </c>
      <c r="H66" s="18" t="str">
        <f>IF($B66="","",INDEX(Ergebnisse!I$9:I$209,MATCH($B66,Ergebnisse!$B$9:$B$209,0)))</f>
        <v/>
      </c>
      <c r="I66" s="18" t="str">
        <f>IF($B66="","",INDEX(Ergebnisse!J$9:J$209,MATCH($B66,Ergebnisse!$B$9:$B$209,0)))</f>
        <v/>
      </c>
      <c r="J66" s="18" t="str">
        <f>IF($B66="","",INDEX(Ergebnisse!K$9:K$209,MATCH($B66,Ergebnisse!$B$9:$B$209,0)))</f>
        <v/>
      </c>
      <c r="K66" s="18" t="str">
        <f>IF($B66="","",INDEX(Ergebnisse!L$9:L$209,MATCH($B66,Ergebnisse!$B$9:$B$209,0)))</f>
        <v/>
      </c>
      <c r="L66" s="18" t="str">
        <f>IF($B66="","",INDEX(Ergebnisse!M$9:M$209,MATCH($B66,Ergebnisse!$B$9:$B$209,0)))</f>
        <v/>
      </c>
      <c r="M66" s="18" t="str">
        <f>IF($B66="","",INDEX(Ergebnisse!N$9:N$209,MATCH($B66,Ergebnisse!$B$9:$B$209,0)))</f>
        <v/>
      </c>
      <c r="N66" s="18" t="str">
        <f>IF($B66="","",INDEX(Ergebnisse!O$9:O$209,MATCH($B66,Ergebnisse!$B$9:$B$209,0)))</f>
        <v/>
      </c>
      <c r="O66" s="18" t="str">
        <f>IF($B66="","",INDEX(Ergebnisse!P$9:P$209,MATCH($B66,Ergebnisse!$B$9:$B$209,0)))</f>
        <v/>
      </c>
      <c r="P66" s="18" t="str">
        <f>IF($B66="","",INDEX(Ergebnisse!Q$9:Q$209,MATCH($B66,Ergebnisse!$B$9:$B$209,0)))</f>
        <v/>
      </c>
      <c r="Q66" s="18" t="str">
        <f>IF($B66="","",INDEX(Ergebnisse!R$9:R$209,MATCH($B66,Ergebnisse!$B$9:$B$209,0)))</f>
        <v/>
      </c>
      <c r="R66" s="18" t="str">
        <f>IF($B66="","",INDEX(Ergebnisse!S$9:S$209,MATCH($B66,Ergebnisse!$B$9:$B$209,0)))</f>
        <v/>
      </c>
      <c r="S66" s="18" t="str">
        <f>IF($B66="","",INDEX(Ergebnisse!T$9:T$209,MATCH($B66,Ergebnisse!$B$9:$B$209,0)))</f>
        <v/>
      </c>
      <c r="T66" s="18" t="str">
        <f>IF($B66="","",INDEX(Ergebnisse!U$9:U$209,MATCH($B66,Ergebnisse!$B$9:$B$209,0)))</f>
        <v/>
      </c>
      <c r="U66" s="18" t="str">
        <f>IF($B66="","",INDEX(Ergebnisse!V$9:V$209,MATCH($B66,Ergebnisse!$B$9:$B$209,0)))</f>
        <v/>
      </c>
      <c r="V66" s="23" t="str">
        <f>IF($B66="","",INDEX(Ergebnisse!W$9:W$209,MATCH($B66,Ergebnisse!$B$9:$B$209,0)))</f>
        <v/>
      </c>
      <c r="W66" s="23" t="str">
        <f>IF($B66="","",INDEX(Ergebnisse!X$9:X$209,MATCH($B66,Ergebnisse!$B$9:$B$209,0)))</f>
        <v/>
      </c>
      <c r="X66" s="18" t="str">
        <f>IF($B66="","",INDEX(Ergebnisse!Y$9:Y$209,MATCH($B66,Ergebnisse!$B$9:$B$209,0)))</f>
        <v/>
      </c>
    </row>
    <row r="67" spans="1:24" x14ac:dyDescent="0.25">
      <c r="A67" s="18" t="str">
        <f>IF(B67="","",INDEX(Ergebnisse!A$9:A$209,MATCH(B67,Ergebnisse!B$9:B$209,0)))</f>
        <v/>
      </c>
      <c r="B67" s="18" t="str">
        <f t="array" ref="B67">IFERROR(INDEX(Ergebnisse!B:B,SMALL(IF((Ergebnisse!C$1:C$209="SF3")+( Ergebnisse!C$1:C$209="SF4"),ROW($1:$209)),ROW(Ergebnisse!B59))),"")</f>
        <v/>
      </c>
      <c r="C67" s="18" t="str">
        <f>IF($B67="","",INDEX(Ergebnisse!D$9:D$209,MATCH($B67,Ergebnisse!$B$9:$B$209,0)))</f>
        <v/>
      </c>
      <c r="D67" s="18" t="str">
        <f>IF($B67="","",INDEX(Ergebnisse!E$9:E$209,MATCH($B67,Ergebnisse!$B$9:$B$209,0)))</f>
        <v/>
      </c>
      <c r="E67" s="18" t="str">
        <f>IF($B67="","",INDEX(Ergebnisse!F$9:F$209,MATCH($B67,Ergebnisse!$B$9:$B$209,0)))</f>
        <v/>
      </c>
      <c r="F67" s="18" t="str">
        <f>IF($B67="","",INDEX(Ergebnisse!G$9:G$209,MATCH($B67,Ergebnisse!$B$9:$B$209,0)))</f>
        <v/>
      </c>
      <c r="G67" s="18" t="str">
        <f>IF($B67="","",INDEX(Ergebnisse!H$9:H$209,MATCH($B67,Ergebnisse!$B$9:$B$209,0)))</f>
        <v/>
      </c>
      <c r="H67" s="18" t="str">
        <f>IF($B67="","",INDEX(Ergebnisse!I$9:I$209,MATCH($B67,Ergebnisse!$B$9:$B$209,0)))</f>
        <v/>
      </c>
      <c r="I67" s="18" t="str">
        <f>IF($B67="","",INDEX(Ergebnisse!J$9:J$209,MATCH($B67,Ergebnisse!$B$9:$B$209,0)))</f>
        <v/>
      </c>
      <c r="J67" s="18" t="str">
        <f>IF($B67="","",INDEX(Ergebnisse!K$9:K$209,MATCH($B67,Ergebnisse!$B$9:$B$209,0)))</f>
        <v/>
      </c>
      <c r="K67" s="18" t="str">
        <f>IF($B67="","",INDEX(Ergebnisse!L$9:L$209,MATCH($B67,Ergebnisse!$B$9:$B$209,0)))</f>
        <v/>
      </c>
      <c r="L67" s="18" t="str">
        <f>IF($B67="","",INDEX(Ergebnisse!M$9:M$209,MATCH($B67,Ergebnisse!$B$9:$B$209,0)))</f>
        <v/>
      </c>
      <c r="M67" s="18" t="str">
        <f>IF($B67="","",INDEX(Ergebnisse!N$9:N$209,MATCH($B67,Ergebnisse!$B$9:$B$209,0)))</f>
        <v/>
      </c>
      <c r="N67" s="18" t="str">
        <f>IF($B67="","",INDEX(Ergebnisse!O$9:O$209,MATCH($B67,Ergebnisse!$B$9:$B$209,0)))</f>
        <v/>
      </c>
      <c r="O67" s="18" t="str">
        <f>IF($B67="","",INDEX(Ergebnisse!P$9:P$209,MATCH($B67,Ergebnisse!$B$9:$B$209,0)))</f>
        <v/>
      </c>
      <c r="P67" s="18" t="str">
        <f>IF($B67="","",INDEX(Ergebnisse!Q$9:Q$209,MATCH($B67,Ergebnisse!$B$9:$B$209,0)))</f>
        <v/>
      </c>
      <c r="Q67" s="18" t="str">
        <f>IF($B67="","",INDEX(Ergebnisse!R$9:R$209,MATCH($B67,Ergebnisse!$B$9:$B$209,0)))</f>
        <v/>
      </c>
      <c r="R67" s="18" t="str">
        <f>IF($B67="","",INDEX(Ergebnisse!S$9:S$209,MATCH($B67,Ergebnisse!$B$9:$B$209,0)))</f>
        <v/>
      </c>
      <c r="S67" s="18" t="str">
        <f>IF($B67="","",INDEX(Ergebnisse!T$9:T$209,MATCH($B67,Ergebnisse!$B$9:$B$209,0)))</f>
        <v/>
      </c>
      <c r="T67" s="18" t="str">
        <f>IF($B67="","",INDEX(Ergebnisse!U$9:U$209,MATCH($B67,Ergebnisse!$B$9:$B$209,0)))</f>
        <v/>
      </c>
      <c r="U67" s="18" t="str">
        <f>IF($B67="","",INDEX(Ergebnisse!V$9:V$209,MATCH($B67,Ergebnisse!$B$9:$B$209,0)))</f>
        <v/>
      </c>
      <c r="V67" s="23" t="str">
        <f>IF($B67="","",INDEX(Ergebnisse!W$9:W$209,MATCH($B67,Ergebnisse!$B$9:$B$209,0)))</f>
        <v/>
      </c>
      <c r="W67" s="23" t="str">
        <f>IF($B67="","",INDEX(Ergebnisse!X$9:X$209,MATCH($B67,Ergebnisse!$B$9:$B$209,0)))</f>
        <v/>
      </c>
      <c r="X67" s="18" t="str">
        <f>IF($B67="","",INDEX(Ergebnisse!Y$9:Y$209,MATCH($B67,Ergebnisse!$B$9:$B$209,0)))</f>
        <v/>
      </c>
    </row>
    <row r="68" spans="1:24" x14ac:dyDescent="0.25">
      <c r="A68" s="18" t="str">
        <f>IF(B68="","",INDEX(Ergebnisse!A$9:A$209,MATCH(B68,Ergebnisse!B$9:B$209,0)))</f>
        <v/>
      </c>
      <c r="B68" s="18" t="str">
        <f t="array" ref="B68">IFERROR(INDEX(Ergebnisse!B:B,SMALL(IF((Ergebnisse!C$1:C$209="SF3")+( Ergebnisse!C$1:C$209="SF4"),ROW($1:$209)),ROW(Ergebnisse!B60))),"")</f>
        <v/>
      </c>
      <c r="C68" s="18" t="str">
        <f>IF($B68="","",INDEX(Ergebnisse!D$9:D$209,MATCH($B68,Ergebnisse!$B$9:$B$209,0)))</f>
        <v/>
      </c>
      <c r="D68" s="18" t="str">
        <f>IF($B68="","",INDEX(Ergebnisse!E$9:E$209,MATCH($B68,Ergebnisse!$B$9:$B$209,0)))</f>
        <v/>
      </c>
      <c r="E68" s="18" t="str">
        <f>IF($B68="","",INDEX(Ergebnisse!F$9:F$209,MATCH($B68,Ergebnisse!$B$9:$B$209,0)))</f>
        <v/>
      </c>
      <c r="F68" s="18" t="str">
        <f>IF($B68="","",INDEX(Ergebnisse!G$9:G$209,MATCH($B68,Ergebnisse!$B$9:$B$209,0)))</f>
        <v/>
      </c>
      <c r="G68" s="18" t="str">
        <f>IF($B68="","",INDEX(Ergebnisse!H$9:H$209,MATCH($B68,Ergebnisse!$B$9:$B$209,0)))</f>
        <v/>
      </c>
      <c r="H68" s="18" t="str">
        <f>IF($B68="","",INDEX(Ergebnisse!I$9:I$209,MATCH($B68,Ergebnisse!$B$9:$B$209,0)))</f>
        <v/>
      </c>
      <c r="I68" s="18" t="str">
        <f>IF($B68="","",INDEX(Ergebnisse!J$9:J$209,MATCH($B68,Ergebnisse!$B$9:$B$209,0)))</f>
        <v/>
      </c>
      <c r="J68" s="18" t="str">
        <f>IF($B68="","",INDEX(Ergebnisse!K$9:K$209,MATCH($B68,Ergebnisse!$B$9:$B$209,0)))</f>
        <v/>
      </c>
      <c r="K68" s="18" t="str">
        <f>IF($B68="","",INDEX(Ergebnisse!L$9:L$209,MATCH($B68,Ergebnisse!$B$9:$B$209,0)))</f>
        <v/>
      </c>
      <c r="L68" s="18" t="str">
        <f>IF($B68="","",INDEX(Ergebnisse!M$9:M$209,MATCH($B68,Ergebnisse!$B$9:$B$209,0)))</f>
        <v/>
      </c>
      <c r="M68" s="18" t="str">
        <f>IF($B68="","",INDEX(Ergebnisse!N$9:N$209,MATCH($B68,Ergebnisse!$B$9:$B$209,0)))</f>
        <v/>
      </c>
      <c r="N68" s="18" t="str">
        <f>IF($B68="","",INDEX(Ergebnisse!O$9:O$209,MATCH($B68,Ergebnisse!$B$9:$B$209,0)))</f>
        <v/>
      </c>
      <c r="O68" s="18" t="str">
        <f>IF($B68="","",INDEX(Ergebnisse!P$9:P$209,MATCH($B68,Ergebnisse!$B$9:$B$209,0)))</f>
        <v/>
      </c>
      <c r="P68" s="18" t="str">
        <f>IF($B68="","",INDEX(Ergebnisse!Q$9:Q$209,MATCH($B68,Ergebnisse!$B$9:$B$209,0)))</f>
        <v/>
      </c>
      <c r="Q68" s="18" t="str">
        <f>IF($B68="","",INDEX(Ergebnisse!R$9:R$209,MATCH($B68,Ergebnisse!$B$9:$B$209,0)))</f>
        <v/>
      </c>
      <c r="R68" s="18" t="str">
        <f>IF($B68="","",INDEX(Ergebnisse!S$9:S$209,MATCH($B68,Ergebnisse!$B$9:$B$209,0)))</f>
        <v/>
      </c>
      <c r="S68" s="18" t="str">
        <f>IF($B68="","",INDEX(Ergebnisse!T$9:T$209,MATCH($B68,Ergebnisse!$B$9:$B$209,0)))</f>
        <v/>
      </c>
      <c r="T68" s="18" t="str">
        <f>IF($B68="","",INDEX(Ergebnisse!U$9:U$209,MATCH($B68,Ergebnisse!$B$9:$B$209,0)))</f>
        <v/>
      </c>
      <c r="U68" s="18" t="str">
        <f>IF($B68="","",INDEX(Ergebnisse!V$9:V$209,MATCH($B68,Ergebnisse!$B$9:$B$209,0)))</f>
        <v/>
      </c>
      <c r="V68" s="23" t="str">
        <f>IF($B68="","",INDEX(Ergebnisse!W$9:W$209,MATCH($B68,Ergebnisse!$B$9:$B$209,0)))</f>
        <v/>
      </c>
      <c r="W68" s="23" t="str">
        <f>IF($B68="","",INDEX(Ergebnisse!X$9:X$209,MATCH($B68,Ergebnisse!$B$9:$B$209,0)))</f>
        <v/>
      </c>
      <c r="X68" s="18" t="str">
        <f>IF($B68="","",INDEX(Ergebnisse!Y$9:Y$209,MATCH($B68,Ergebnisse!$B$9:$B$209,0)))</f>
        <v/>
      </c>
    </row>
    <row r="69" spans="1:24" x14ac:dyDescent="0.25">
      <c r="A69" s="18" t="str">
        <f>IF(B69="","",INDEX(Ergebnisse!A$9:A$209,MATCH(B69,Ergebnisse!B$9:B$209,0)))</f>
        <v/>
      </c>
      <c r="B69" s="18" t="str">
        <f t="array" ref="B69">IFERROR(INDEX(Ergebnisse!B:B,SMALL(IF((Ergebnisse!C$1:C$209="SF3")+( Ergebnisse!C$1:C$209="SF4"),ROW($1:$209)),ROW(Ergebnisse!B61))),"")</f>
        <v/>
      </c>
      <c r="C69" s="18" t="str">
        <f>IF($B69="","",INDEX(Ergebnisse!D$9:D$209,MATCH($B69,Ergebnisse!$B$9:$B$209,0)))</f>
        <v/>
      </c>
      <c r="D69" s="18" t="str">
        <f>IF($B69="","",INDEX(Ergebnisse!E$9:E$209,MATCH($B69,Ergebnisse!$B$9:$B$209,0)))</f>
        <v/>
      </c>
      <c r="E69" s="18" t="str">
        <f>IF($B69="","",INDEX(Ergebnisse!F$9:F$209,MATCH($B69,Ergebnisse!$B$9:$B$209,0)))</f>
        <v/>
      </c>
      <c r="F69" s="18" t="str">
        <f>IF($B69="","",INDEX(Ergebnisse!G$9:G$209,MATCH($B69,Ergebnisse!$B$9:$B$209,0)))</f>
        <v/>
      </c>
      <c r="G69" s="18" t="str">
        <f>IF($B69="","",INDEX(Ergebnisse!H$9:H$209,MATCH($B69,Ergebnisse!$B$9:$B$209,0)))</f>
        <v/>
      </c>
      <c r="H69" s="18" t="str">
        <f>IF($B69="","",INDEX(Ergebnisse!I$9:I$209,MATCH($B69,Ergebnisse!$B$9:$B$209,0)))</f>
        <v/>
      </c>
      <c r="I69" s="18" t="str">
        <f>IF($B69="","",INDEX(Ergebnisse!J$9:J$209,MATCH($B69,Ergebnisse!$B$9:$B$209,0)))</f>
        <v/>
      </c>
      <c r="J69" s="18" t="str">
        <f>IF($B69="","",INDEX(Ergebnisse!K$9:K$209,MATCH($B69,Ergebnisse!$B$9:$B$209,0)))</f>
        <v/>
      </c>
      <c r="K69" s="18" t="str">
        <f>IF($B69="","",INDEX(Ergebnisse!L$9:L$209,MATCH($B69,Ergebnisse!$B$9:$B$209,0)))</f>
        <v/>
      </c>
      <c r="L69" s="18" t="str">
        <f>IF($B69="","",INDEX(Ergebnisse!M$9:M$209,MATCH($B69,Ergebnisse!$B$9:$B$209,0)))</f>
        <v/>
      </c>
      <c r="M69" s="18" t="str">
        <f>IF($B69="","",INDEX(Ergebnisse!N$9:N$209,MATCH($B69,Ergebnisse!$B$9:$B$209,0)))</f>
        <v/>
      </c>
      <c r="N69" s="18" t="str">
        <f>IF($B69="","",INDEX(Ergebnisse!O$9:O$209,MATCH($B69,Ergebnisse!$B$9:$B$209,0)))</f>
        <v/>
      </c>
      <c r="O69" s="18" t="str">
        <f>IF($B69="","",INDEX(Ergebnisse!P$9:P$209,MATCH($B69,Ergebnisse!$B$9:$B$209,0)))</f>
        <v/>
      </c>
      <c r="P69" s="18" t="str">
        <f>IF($B69="","",INDEX(Ergebnisse!Q$9:Q$209,MATCH($B69,Ergebnisse!$B$9:$B$209,0)))</f>
        <v/>
      </c>
      <c r="Q69" s="18" t="str">
        <f>IF($B69="","",INDEX(Ergebnisse!R$9:R$209,MATCH($B69,Ergebnisse!$B$9:$B$209,0)))</f>
        <v/>
      </c>
      <c r="R69" s="18" t="str">
        <f>IF($B69="","",INDEX(Ergebnisse!S$9:S$209,MATCH($B69,Ergebnisse!$B$9:$B$209,0)))</f>
        <v/>
      </c>
      <c r="S69" s="18" t="str">
        <f>IF($B69="","",INDEX(Ergebnisse!T$9:T$209,MATCH($B69,Ergebnisse!$B$9:$B$209,0)))</f>
        <v/>
      </c>
      <c r="T69" s="18" t="str">
        <f>IF($B69="","",INDEX(Ergebnisse!U$9:U$209,MATCH($B69,Ergebnisse!$B$9:$B$209,0)))</f>
        <v/>
      </c>
      <c r="U69" s="18" t="str">
        <f>IF($B69="","",INDEX(Ergebnisse!V$9:V$209,MATCH($B69,Ergebnisse!$B$9:$B$209,0)))</f>
        <v/>
      </c>
      <c r="V69" s="23" t="str">
        <f>IF($B69="","",INDEX(Ergebnisse!W$9:W$209,MATCH($B69,Ergebnisse!$B$9:$B$209,0)))</f>
        <v/>
      </c>
      <c r="W69" s="23" t="str">
        <f>IF($B69="","",INDEX(Ergebnisse!X$9:X$209,MATCH($B69,Ergebnisse!$B$9:$B$209,0)))</f>
        <v/>
      </c>
      <c r="X69" s="18" t="str">
        <f>IF($B69="","",INDEX(Ergebnisse!Y$9:Y$209,MATCH($B69,Ergebnisse!$B$9:$B$209,0)))</f>
        <v/>
      </c>
    </row>
    <row r="70" spans="1:24" x14ac:dyDescent="0.25">
      <c r="A70" s="18" t="str">
        <f>IF(B70="","",INDEX(Ergebnisse!A$9:A$209,MATCH(B70,Ergebnisse!B$9:B$209,0)))</f>
        <v/>
      </c>
      <c r="B70" s="18" t="str">
        <f t="array" ref="B70">IFERROR(INDEX(Ergebnisse!B:B,SMALL(IF((Ergebnisse!C$1:C$209="SF3")+( Ergebnisse!C$1:C$209="SF4"),ROW($1:$209)),ROW(Ergebnisse!B62))),"")</f>
        <v/>
      </c>
      <c r="C70" s="18" t="str">
        <f>IF($B70="","",INDEX(Ergebnisse!D$9:D$209,MATCH($B70,Ergebnisse!$B$9:$B$209,0)))</f>
        <v/>
      </c>
      <c r="D70" s="18" t="str">
        <f>IF($B70="","",INDEX(Ergebnisse!E$9:E$209,MATCH($B70,Ergebnisse!$B$9:$B$209,0)))</f>
        <v/>
      </c>
      <c r="E70" s="18" t="str">
        <f>IF($B70="","",INDEX(Ergebnisse!F$9:F$209,MATCH($B70,Ergebnisse!$B$9:$B$209,0)))</f>
        <v/>
      </c>
      <c r="F70" s="18" t="str">
        <f>IF($B70="","",INDEX(Ergebnisse!G$9:G$209,MATCH($B70,Ergebnisse!$B$9:$B$209,0)))</f>
        <v/>
      </c>
      <c r="G70" s="18" t="str">
        <f>IF($B70="","",INDEX(Ergebnisse!H$9:H$209,MATCH($B70,Ergebnisse!$B$9:$B$209,0)))</f>
        <v/>
      </c>
      <c r="H70" s="18" t="str">
        <f>IF($B70="","",INDEX(Ergebnisse!I$9:I$209,MATCH($B70,Ergebnisse!$B$9:$B$209,0)))</f>
        <v/>
      </c>
      <c r="I70" s="18" t="str">
        <f>IF($B70="","",INDEX(Ergebnisse!J$9:J$209,MATCH($B70,Ergebnisse!$B$9:$B$209,0)))</f>
        <v/>
      </c>
      <c r="J70" s="18" t="str">
        <f>IF($B70="","",INDEX(Ergebnisse!K$9:K$209,MATCH($B70,Ergebnisse!$B$9:$B$209,0)))</f>
        <v/>
      </c>
      <c r="K70" s="18" t="str">
        <f>IF($B70="","",INDEX(Ergebnisse!L$9:L$209,MATCH($B70,Ergebnisse!$B$9:$B$209,0)))</f>
        <v/>
      </c>
      <c r="L70" s="18" t="str">
        <f>IF($B70="","",INDEX(Ergebnisse!M$9:M$209,MATCH($B70,Ergebnisse!$B$9:$B$209,0)))</f>
        <v/>
      </c>
      <c r="M70" s="18" t="str">
        <f>IF($B70="","",INDEX(Ergebnisse!N$9:N$209,MATCH($B70,Ergebnisse!$B$9:$B$209,0)))</f>
        <v/>
      </c>
      <c r="N70" s="18" t="str">
        <f>IF($B70="","",INDEX(Ergebnisse!O$9:O$209,MATCH($B70,Ergebnisse!$B$9:$B$209,0)))</f>
        <v/>
      </c>
      <c r="O70" s="18" t="str">
        <f>IF($B70="","",INDEX(Ergebnisse!P$9:P$209,MATCH($B70,Ergebnisse!$B$9:$B$209,0)))</f>
        <v/>
      </c>
      <c r="P70" s="18" t="str">
        <f>IF($B70="","",INDEX(Ergebnisse!Q$9:Q$209,MATCH($B70,Ergebnisse!$B$9:$B$209,0)))</f>
        <v/>
      </c>
      <c r="Q70" s="18" t="str">
        <f>IF($B70="","",INDEX(Ergebnisse!R$9:R$209,MATCH($B70,Ergebnisse!$B$9:$B$209,0)))</f>
        <v/>
      </c>
      <c r="R70" s="18" t="str">
        <f>IF($B70="","",INDEX(Ergebnisse!S$9:S$209,MATCH($B70,Ergebnisse!$B$9:$B$209,0)))</f>
        <v/>
      </c>
      <c r="S70" s="18" t="str">
        <f>IF($B70="","",INDEX(Ergebnisse!T$9:T$209,MATCH($B70,Ergebnisse!$B$9:$B$209,0)))</f>
        <v/>
      </c>
      <c r="T70" s="18" t="str">
        <f>IF($B70="","",INDEX(Ergebnisse!U$9:U$209,MATCH($B70,Ergebnisse!$B$9:$B$209,0)))</f>
        <v/>
      </c>
      <c r="U70" s="18" t="str">
        <f>IF($B70="","",INDEX(Ergebnisse!V$9:V$209,MATCH($B70,Ergebnisse!$B$9:$B$209,0)))</f>
        <v/>
      </c>
      <c r="V70" s="23" t="str">
        <f>IF($B70="","",INDEX(Ergebnisse!W$9:W$209,MATCH($B70,Ergebnisse!$B$9:$B$209,0)))</f>
        <v/>
      </c>
      <c r="W70" s="23" t="str">
        <f>IF($B70="","",INDEX(Ergebnisse!X$9:X$209,MATCH($B70,Ergebnisse!$B$9:$B$209,0)))</f>
        <v/>
      </c>
      <c r="X70" s="18" t="str">
        <f>IF($B70="","",INDEX(Ergebnisse!Y$9:Y$209,MATCH($B70,Ergebnisse!$B$9:$B$209,0)))</f>
        <v/>
      </c>
    </row>
    <row r="71" spans="1:24" x14ac:dyDescent="0.25">
      <c r="A71" s="18" t="str">
        <f>IF(B71="","",INDEX(Ergebnisse!A$9:A$209,MATCH(B71,Ergebnisse!B$9:B$209,0)))</f>
        <v/>
      </c>
      <c r="B71" s="18" t="str">
        <f t="array" ref="B71">IFERROR(INDEX(Ergebnisse!B:B,SMALL(IF((Ergebnisse!C$1:C$209="SF3")+( Ergebnisse!C$1:C$209="SF4"),ROW($1:$209)),ROW(Ergebnisse!B63))),"")</f>
        <v/>
      </c>
      <c r="C71" s="18" t="str">
        <f>IF($B71="","",INDEX(Ergebnisse!D$9:D$209,MATCH($B71,Ergebnisse!$B$9:$B$209,0)))</f>
        <v/>
      </c>
      <c r="D71" s="18" t="str">
        <f>IF($B71="","",INDEX(Ergebnisse!E$9:E$209,MATCH($B71,Ergebnisse!$B$9:$B$209,0)))</f>
        <v/>
      </c>
      <c r="E71" s="18" t="str">
        <f>IF($B71="","",INDEX(Ergebnisse!F$9:F$209,MATCH($B71,Ergebnisse!$B$9:$B$209,0)))</f>
        <v/>
      </c>
      <c r="F71" s="18" t="str">
        <f>IF($B71="","",INDEX(Ergebnisse!G$9:G$209,MATCH($B71,Ergebnisse!$B$9:$B$209,0)))</f>
        <v/>
      </c>
      <c r="G71" s="18" t="str">
        <f>IF($B71="","",INDEX(Ergebnisse!H$9:H$209,MATCH($B71,Ergebnisse!$B$9:$B$209,0)))</f>
        <v/>
      </c>
      <c r="H71" s="18" t="str">
        <f>IF($B71="","",INDEX(Ergebnisse!I$9:I$209,MATCH($B71,Ergebnisse!$B$9:$B$209,0)))</f>
        <v/>
      </c>
      <c r="I71" s="18" t="str">
        <f>IF($B71="","",INDEX(Ergebnisse!J$9:J$209,MATCH($B71,Ergebnisse!$B$9:$B$209,0)))</f>
        <v/>
      </c>
      <c r="J71" s="18" t="str">
        <f>IF($B71="","",INDEX(Ergebnisse!K$9:K$209,MATCH($B71,Ergebnisse!$B$9:$B$209,0)))</f>
        <v/>
      </c>
      <c r="K71" s="18" t="str">
        <f>IF($B71="","",INDEX(Ergebnisse!L$9:L$209,MATCH($B71,Ergebnisse!$B$9:$B$209,0)))</f>
        <v/>
      </c>
      <c r="L71" s="18" t="str">
        <f>IF($B71="","",INDEX(Ergebnisse!M$9:M$209,MATCH($B71,Ergebnisse!$B$9:$B$209,0)))</f>
        <v/>
      </c>
      <c r="M71" s="18" t="str">
        <f>IF($B71="","",INDEX(Ergebnisse!N$9:N$209,MATCH($B71,Ergebnisse!$B$9:$B$209,0)))</f>
        <v/>
      </c>
      <c r="N71" s="18" t="str">
        <f>IF($B71="","",INDEX(Ergebnisse!O$9:O$209,MATCH($B71,Ergebnisse!$B$9:$B$209,0)))</f>
        <v/>
      </c>
      <c r="O71" s="18" t="str">
        <f>IF($B71="","",INDEX(Ergebnisse!P$9:P$209,MATCH($B71,Ergebnisse!$B$9:$B$209,0)))</f>
        <v/>
      </c>
      <c r="P71" s="18" t="str">
        <f>IF($B71="","",INDEX(Ergebnisse!Q$9:Q$209,MATCH($B71,Ergebnisse!$B$9:$B$209,0)))</f>
        <v/>
      </c>
      <c r="Q71" s="18" t="str">
        <f>IF($B71="","",INDEX(Ergebnisse!R$9:R$209,MATCH($B71,Ergebnisse!$B$9:$B$209,0)))</f>
        <v/>
      </c>
      <c r="R71" s="18" t="str">
        <f>IF($B71="","",INDEX(Ergebnisse!S$9:S$209,MATCH($B71,Ergebnisse!$B$9:$B$209,0)))</f>
        <v/>
      </c>
      <c r="S71" s="18" t="str">
        <f>IF($B71="","",INDEX(Ergebnisse!T$9:T$209,MATCH($B71,Ergebnisse!$B$9:$B$209,0)))</f>
        <v/>
      </c>
      <c r="T71" s="18" t="str">
        <f>IF($B71="","",INDEX(Ergebnisse!U$9:U$209,MATCH($B71,Ergebnisse!$B$9:$B$209,0)))</f>
        <v/>
      </c>
      <c r="U71" s="18" t="str">
        <f>IF($B71="","",INDEX(Ergebnisse!V$9:V$209,MATCH($B71,Ergebnisse!$B$9:$B$209,0)))</f>
        <v/>
      </c>
      <c r="V71" s="23" t="str">
        <f>IF($B71="","",INDEX(Ergebnisse!W$9:W$209,MATCH($B71,Ergebnisse!$B$9:$B$209,0)))</f>
        <v/>
      </c>
      <c r="W71" s="23" t="str">
        <f>IF($B71="","",INDEX(Ergebnisse!X$9:X$209,MATCH($B71,Ergebnisse!$B$9:$B$209,0)))</f>
        <v/>
      </c>
      <c r="X71" s="18" t="str">
        <f>IF($B71="","",INDEX(Ergebnisse!Y$9:Y$209,MATCH($B71,Ergebnisse!$B$9:$B$209,0)))</f>
        <v/>
      </c>
    </row>
    <row r="72" spans="1:24" x14ac:dyDescent="0.25">
      <c r="A72" s="18" t="str">
        <f>IF(B72="","",INDEX(Ergebnisse!A$9:A$209,MATCH(B72,Ergebnisse!B$9:B$209,0)))</f>
        <v/>
      </c>
      <c r="B72" s="18" t="str">
        <f t="array" ref="B72">IFERROR(INDEX(Ergebnisse!B:B,SMALL(IF((Ergebnisse!C$1:C$209="SF3")+( Ergebnisse!C$1:C$209="SF4"),ROW($1:$209)),ROW(Ergebnisse!B64))),"")</f>
        <v/>
      </c>
      <c r="C72" s="18" t="str">
        <f>IF($B72="","",INDEX(Ergebnisse!D$9:D$209,MATCH($B72,Ergebnisse!$B$9:$B$209,0)))</f>
        <v/>
      </c>
      <c r="D72" s="18" t="str">
        <f>IF($B72="","",INDEX(Ergebnisse!E$9:E$209,MATCH($B72,Ergebnisse!$B$9:$B$209,0)))</f>
        <v/>
      </c>
      <c r="E72" s="18" t="str">
        <f>IF($B72="","",INDEX(Ergebnisse!F$9:F$209,MATCH($B72,Ergebnisse!$B$9:$B$209,0)))</f>
        <v/>
      </c>
      <c r="F72" s="18" t="str">
        <f>IF($B72="","",INDEX(Ergebnisse!G$9:G$209,MATCH($B72,Ergebnisse!$B$9:$B$209,0)))</f>
        <v/>
      </c>
      <c r="G72" s="18" t="str">
        <f>IF($B72="","",INDEX(Ergebnisse!H$9:H$209,MATCH($B72,Ergebnisse!$B$9:$B$209,0)))</f>
        <v/>
      </c>
      <c r="H72" s="18" t="str">
        <f>IF($B72="","",INDEX(Ergebnisse!I$9:I$209,MATCH($B72,Ergebnisse!$B$9:$B$209,0)))</f>
        <v/>
      </c>
      <c r="I72" s="18" t="str">
        <f>IF($B72="","",INDEX(Ergebnisse!J$9:J$209,MATCH($B72,Ergebnisse!$B$9:$B$209,0)))</f>
        <v/>
      </c>
      <c r="J72" s="18" t="str">
        <f>IF($B72="","",INDEX(Ergebnisse!K$9:K$209,MATCH($B72,Ergebnisse!$B$9:$B$209,0)))</f>
        <v/>
      </c>
      <c r="K72" s="18" t="str">
        <f>IF($B72="","",INDEX(Ergebnisse!L$9:L$209,MATCH($B72,Ergebnisse!$B$9:$B$209,0)))</f>
        <v/>
      </c>
      <c r="L72" s="18" t="str">
        <f>IF($B72="","",INDEX(Ergebnisse!M$9:M$209,MATCH($B72,Ergebnisse!$B$9:$B$209,0)))</f>
        <v/>
      </c>
      <c r="M72" s="18" t="str">
        <f>IF($B72="","",INDEX(Ergebnisse!N$9:N$209,MATCH($B72,Ergebnisse!$B$9:$B$209,0)))</f>
        <v/>
      </c>
      <c r="N72" s="18" t="str">
        <f>IF($B72="","",INDEX(Ergebnisse!O$9:O$209,MATCH($B72,Ergebnisse!$B$9:$B$209,0)))</f>
        <v/>
      </c>
      <c r="O72" s="18" t="str">
        <f>IF($B72="","",INDEX(Ergebnisse!P$9:P$209,MATCH($B72,Ergebnisse!$B$9:$B$209,0)))</f>
        <v/>
      </c>
      <c r="P72" s="18" t="str">
        <f>IF($B72="","",INDEX(Ergebnisse!Q$9:Q$209,MATCH($B72,Ergebnisse!$B$9:$B$209,0)))</f>
        <v/>
      </c>
      <c r="Q72" s="18" t="str">
        <f>IF($B72="","",INDEX(Ergebnisse!R$9:R$209,MATCH($B72,Ergebnisse!$B$9:$B$209,0)))</f>
        <v/>
      </c>
      <c r="R72" s="18" t="str">
        <f>IF($B72="","",INDEX(Ergebnisse!S$9:S$209,MATCH($B72,Ergebnisse!$B$9:$B$209,0)))</f>
        <v/>
      </c>
      <c r="S72" s="18" t="str">
        <f>IF($B72="","",INDEX(Ergebnisse!T$9:T$209,MATCH($B72,Ergebnisse!$B$9:$B$209,0)))</f>
        <v/>
      </c>
      <c r="T72" s="18" t="str">
        <f>IF($B72="","",INDEX(Ergebnisse!U$9:U$209,MATCH($B72,Ergebnisse!$B$9:$B$209,0)))</f>
        <v/>
      </c>
      <c r="U72" s="18" t="str">
        <f>IF($B72="","",INDEX(Ergebnisse!V$9:V$209,MATCH($B72,Ergebnisse!$B$9:$B$209,0)))</f>
        <v/>
      </c>
      <c r="V72" s="23" t="str">
        <f>IF($B72="","",INDEX(Ergebnisse!W$9:W$209,MATCH($B72,Ergebnisse!$B$9:$B$209,0)))</f>
        <v/>
      </c>
      <c r="W72" s="23" t="str">
        <f>IF($B72="","",INDEX(Ergebnisse!X$9:X$209,MATCH($B72,Ergebnisse!$B$9:$B$209,0)))</f>
        <v/>
      </c>
      <c r="X72" s="18" t="str">
        <f>IF($B72="","",INDEX(Ergebnisse!Y$9:Y$209,MATCH($B72,Ergebnisse!$B$9:$B$209,0)))</f>
        <v/>
      </c>
    </row>
    <row r="73" spans="1:24" x14ac:dyDescent="0.25">
      <c r="A73" s="18" t="str">
        <f>IF(B73="","",INDEX(Ergebnisse!A$9:A$209,MATCH(B73,Ergebnisse!B$9:B$209,0)))</f>
        <v/>
      </c>
      <c r="B73" s="18" t="str">
        <f t="array" ref="B73">IFERROR(INDEX(Ergebnisse!B:B,SMALL(IF((Ergebnisse!C$1:C$209="SF3")+( Ergebnisse!C$1:C$209="SF4"),ROW($1:$209)),ROW(Ergebnisse!B65))),"")</f>
        <v/>
      </c>
      <c r="C73" s="18" t="str">
        <f>IF($B73="","",INDEX(Ergebnisse!D$9:D$209,MATCH($B73,Ergebnisse!$B$9:$B$209,0)))</f>
        <v/>
      </c>
      <c r="D73" s="18" t="str">
        <f>IF($B73="","",INDEX(Ergebnisse!E$9:E$209,MATCH($B73,Ergebnisse!$B$9:$B$209,0)))</f>
        <v/>
      </c>
      <c r="E73" s="18" t="str">
        <f>IF($B73="","",INDEX(Ergebnisse!F$9:F$209,MATCH($B73,Ergebnisse!$B$9:$B$209,0)))</f>
        <v/>
      </c>
      <c r="F73" s="18" t="str">
        <f>IF($B73="","",INDEX(Ergebnisse!G$9:G$209,MATCH($B73,Ergebnisse!$B$9:$B$209,0)))</f>
        <v/>
      </c>
      <c r="G73" s="18" t="str">
        <f>IF($B73="","",INDEX(Ergebnisse!H$9:H$209,MATCH($B73,Ergebnisse!$B$9:$B$209,0)))</f>
        <v/>
      </c>
      <c r="H73" s="18" t="str">
        <f>IF($B73="","",INDEX(Ergebnisse!I$9:I$209,MATCH($B73,Ergebnisse!$B$9:$B$209,0)))</f>
        <v/>
      </c>
      <c r="I73" s="18" t="str">
        <f>IF($B73="","",INDEX(Ergebnisse!J$9:J$209,MATCH($B73,Ergebnisse!$B$9:$B$209,0)))</f>
        <v/>
      </c>
      <c r="J73" s="18" t="str">
        <f>IF($B73="","",INDEX(Ergebnisse!K$9:K$209,MATCH($B73,Ergebnisse!$B$9:$B$209,0)))</f>
        <v/>
      </c>
      <c r="K73" s="18" t="str">
        <f>IF($B73="","",INDEX(Ergebnisse!L$9:L$209,MATCH($B73,Ergebnisse!$B$9:$B$209,0)))</f>
        <v/>
      </c>
      <c r="L73" s="18" t="str">
        <f>IF($B73="","",INDEX(Ergebnisse!M$9:M$209,MATCH($B73,Ergebnisse!$B$9:$B$209,0)))</f>
        <v/>
      </c>
      <c r="M73" s="18" t="str">
        <f>IF($B73="","",INDEX(Ergebnisse!N$9:N$209,MATCH($B73,Ergebnisse!$B$9:$B$209,0)))</f>
        <v/>
      </c>
      <c r="N73" s="18" t="str">
        <f>IF($B73="","",INDEX(Ergebnisse!O$9:O$209,MATCH($B73,Ergebnisse!$B$9:$B$209,0)))</f>
        <v/>
      </c>
      <c r="O73" s="18" t="str">
        <f>IF($B73="","",INDEX(Ergebnisse!P$9:P$209,MATCH($B73,Ergebnisse!$B$9:$B$209,0)))</f>
        <v/>
      </c>
      <c r="P73" s="18" t="str">
        <f>IF($B73="","",INDEX(Ergebnisse!Q$9:Q$209,MATCH($B73,Ergebnisse!$B$9:$B$209,0)))</f>
        <v/>
      </c>
      <c r="Q73" s="18" t="str">
        <f>IF($B73="","",INDEX(Ergebnisse!R$9:R$209,MATCH($B73,Ergebnisse!$B$9:$B$209,0)))</f>
        <v/>
      </c>
      <c r="R73" s="18" t="str">
        <f>IF($B73="","",INDEX(Ergebnisse!S$9:S$209,MATCH($B73,Ergebnisse!$B$9:$B$209,0)))</f>
        <v/>
      </c>
      <c r="S73" s="18" t="str">
        <f>IF($B73="","",INDEX(Ergebnisse!T$9:T$209,MATCH($B73,Ergebnisse!$B$9:$B$209,0)))</f>
        <v/>
      </c>
      <c r="T73" s="18" t="str">
        <f>IF($B73="","",INDEX(Ergebnisse!U$9:U$209,MATCH($B73,Ergebnisse!$B$9:$B$209,0)))</f>
        <v/>
      </c>
      <c r="U73" s="18" t="str">
        <f>IF($B73="","",INDEX(Ergebnisse!V$9:V$209,MATCH($B73,Ergebnisse!$B$9:$B$209,0)))</f>
        <v/>
      </c>
      <c r="V73" s="23" t="str">
        <f>IF($B73="","",INDEX(Ergebnisse!W$9:W$209,MATCH($B73,Ergebnisse!$B$9:$B$209,0)))</f>
        <v/>
      </c>
      <c r="W73" s="23" t="str">
        <f>IF($B73="","",INDEX(Ergebnisse!X$9:X$209,MATCH($B73,Ergebnisse!$B$9:$B$209,0)))</f>
        <v/>
      </c>
      <c r="X73" s="18" t="str">
        <f>IF($B73="","",INDEX(Ergebnisse!Y$9:Y$209,MATCH($B73,Ergebnisse!$B$9:$B$209,0)))</f>
        <v/>
      </c>
    </row>
    <row r="74" spans="1:24" x14ac:dyDescent="0.25">
      <c r="A74" s="18" t="str">
        <f>IF(B74="","",INDEX(Ergebnisse!A$9:A$209,MATCH(B74,Ergebnisse!B$9:B$209,0)))</f>
        <v/>
      </c>
      <c r="B74" s="18" t="str">
        <f t="array" ref="B74">IFERROR(INDEX(Ergebnisse!B:B,SMALL(IF((Ergebnisse!C$1:C$209="SF3")+( Ergebnisse!C$1:C$209="SF4"),ROW($1:$209)),ROW(Ergebnisse!B66))),"")</f>
        <v/>
      </c>
      <c r="C74" s="18" t="str">
        <f>IF($B74="","",INDEX(Ergebnisse!D$9:D$209,MATCH($B74,Ergebnisse!$B$9:$B$209,0)))</f>
        <v/>
      </c>
      <c r="D74" s="18" t="str">
        <f>IF($B74="","",INDEX(Ergebnisse!E$9:E$209,MATCH($B74,Ergebnisse!$B$9:$B$209,0)))</f>
        <v/>
      </c>
      <c r="E74" s="18" t="str">
        <f>IF($B74="","",INDEX(Ergebnisse!F$9:F$209,MATCH($B74,Ergebnisse!$B$9:$B$209,0)))</f>
        <v/>
      </c>
      <c r="F74" s="18" t="str">
        <f>IF($B74="","",INDEX(Ergebnisse!G$9:G$209,MATCH($B74,Ergebnisse!$B$9:$B$209,0)))</f>
        <v/>
      </c>
      <c r="G74" s="18" t="str">
        <f>IF($B74="","",INDEX(Ergebnisse!H$9:H$209,MATCH($B74,Ergebnisse!$B$9:$B$209,0)))</f>
        <v/>
      </c>
      <c r="H74" s="18" t="str">
        <f>IF($B74="","",INDEX(Ergebnisse!I$9:I$209,MATCH($B74,Ergebnisse!$B$9:$B$209,0)))</f>
        <v/>
      </c>
      <c r="I74" s="18" t="str">
        <f>IF($B74="","",INDEX(Ergebnisse!J$9:J$209,MATCH($B74,Ergebnisse!$B$9:$B$209,0)))</f>
        <v/>
      </c>
      <c r="J74" s="18" t="str">
        <f>IF($B74="","",INDEX(Ergebnisse!K$9:K$209,MATCH($B74,Ergebnisse!$B$9:$B$209,0)))</f>
        <v/>
      </c>
      <c r="K74" s="18" t="str">
        <f>IF($B74="","",INDEX(Ergebnisse!L$9:L$209,MATCH($B74,Ergebnisse!$B$9:$B$209,0)))</f>
        <v/>
      </c>
      <c r="L74" s="18" t="str">
        <f>IF($B74="","",INDEX(Ergebnisse!M$9:M$209,MATCH($B74,Ergebnisse!$B$9:$B$209,0)))</f>
        <v/>
      </c>
      <c r="M74" s="18" t="str">
        <f>IF($B74="","",INDEX(Ergebnisse!N$9:N$209,MATCH($B74,Ergebnisse!$B$9:$B$209,0)))</f>
        <v/>
      </c>
      <c r="N74" s="18" t="str">
        <f>IF($B74="","",INDEX(Ergebnisse!O$9:O$209,MATCH($B74,Ergebnisse!$B$9:$B$209,0)))</f>
        <v/>
      </c>
      <c r="O74" s="18" t="str">
        <f>IF($B74="","",INDEX(Ergebnisse!P$9:P$209,MATCH($B74,Ergebnisse!$B$9:$B$209,0)))</f>
        <v/>
      </c>
      <c r="P74" s="18" t="str">
        <f>IF($B74="","",INDEX(Ergebnisse!Q$9:Q$209,MATCH($B74,Ergebnisse!$B$9:$B$209,0)))</f>
        <v/>
      </c>
      <c r="Q74" s="18" t="str">
        <f>IF($B74="","",INDEX(Ergebnisse!R$9:R$209,MATCH($B74,Ergebnisse!$B$9:$B$209,0)))</f>
        <v/>
      </c>
      <c r="R74" s="18" t="str">
        <f>IF($B74="","",INDEX(Ergebnisse!S$9:S$209,MATCH($B74,Ergebnisse!$B$9:$B$209,0)))</f>
        <v/>
      </c>
      <c r="S74" s="18" t="str">
        <f>IF($B74="","",INDEX(Ergebnisse!T$9:T$209,MATCH($B74,Ergebnisse!$B$9:$B$209,0)))</f>
        <v/>
      </c>
      <c r="T74" s="18" t="str">
        <f>IF($B74="","",INDEX(Ergebnisse!U$9:U$209,MATCH($B74,Ergebnisse!$B$9:$B$209,0)))</f>
        <v/>
      </c>
      <c r="U74" s="18" t="str">
        <f>IF($B74="","",INDEX(Ergebnisse!V$9:V$209,MATCH($B74,Ergebnisse!$B$9:$B$209,0)))</f>
        <v/>
      </c>
      <c r="V74" s="23" t="str">
        <f>IF($B74="","",INDEX(Ergebnisse!W$9:W$209,MATCH($B74,Ergebnisse!$B$9:$B$209,0)))</f>
        <v/>
      </c>
      <c r="W74" s="23" t="str">
        <f>IF($B74="","",INDEX(Ergebnisse!X$9:X$209,MATCH($B74,Ergebnisse!$B$9:$B$209,0)))</f>
        <v/>
      </c>
      <c r="X74" s="18" t="str">
        <f>IF($B74="","",INDEX(Ergebnisse!Y$9:Y$209,MATCH($B74,Ergebnisse!$B$9:$B$209,0)))</f>
        <v/>
      </c>
    </row>
    <row r="75" spans="1:24" x14ac:dyDescent="0.25">
      <c r="A75" s="18" t="str">
        <f>IF(B75="","",INDEX(Ergebnisse!A$9:A$209,MATCH(B75,Ergebnisse!B$9:B$209,0)))</f>
        <v/>
      </c>
      <c r="B75" s="18" t="str">
        <f t="array" ref="B75">IFERROR(INDEX(Ergebnisse!B:B,SMALL(IF((Ergebnisse!C$1:C$209="SF3")+( Ergebnisse!C$1:C$209="SF4"),ROW($1:$209)),ROW(Ergebnisse!B67))),"")</f>
        <v/>
      </c>
      <c r="C75" s="18" t="str">
        <f>IF($B75="","",INDEX(Ergebnisse!D$9:D$209,MATCH($B75,Ergebnisse!$B$9:$B$209,0)))</f>
        <v/>
      </c>
      <c r="D75" s="18" t="str">
        <f>IF($B75="","",INDEX(Ergebnisse!E$9:E$209,MATCH($B75,Ergebnisse!$B$9:$B$209,0)))</f>
        <v/>
      </c>
      <c r="E75" s="18" t="str">
        <f>IF($B75="","",INDEX(Ergebnisse!F$9:F$209,MATCH($B75,Ergebnisse!$B$9:$B$209,0)))</f>
        <v/>
      </c>
      <c r="F75" s="18" t="str">
        <f>IF($B75="","",INDEX(Ergebnisse!G$9:G$209,MATCH($B75,Ergebnisse!$B$9:$B$209,0)))</f>
        <v/>
      </c>
      <c r="G75" s="18" t="str">
        <f>IF($B75="","",INDEX(Ergebnisse!H$9:H$209,MATCH($B75,Ergebnisse!$B$9:$B$209,0)))</f>
        <v/>
      </c>
      <c r="H75" s="18" t="str">
        <f>IF($B75="","",INDEX(Ergebnisse!I$9:I$209,MATCH($B75,Ergebnisse!$B$9:$B$209,0)))</f>
        <v/>
      </c>
      <c r="I75" s="18" t="str">
        <f>IF($B75="","",INDEX(Ergebnisse!J$9:J$209,MATCH($B75,Ergebnisse!$B$9:$B$209,0)))</f>
        <v/>
      </c>
      <c r="J75" s="18" t="str">
        <f>IF($B75="","",INDEX(Ergebnisse!K$9:K$209,MATCH($B75,Ergebnisse!$B$9:$B$209,0)))</f>
        <v/>
      </c>
      <c r="K75" s="18" t="str">
        <f>IF($B75="","",INDEX(Ergebnisse!L$9:L$209,MATCH($B75,Ergebnisse!$B$9:$B$209,0)))</f>
        <v/>
      </c>
      <c r="L75" s="18" t="str">
        <f>IF($B75="","",INDEX(Ergebnisse!M$9:M$209,MATCH($B75,Ergebnisse!$B$9:$B$209,0)))</f>
        <v/>
      </c>
      <c r="M75" s="18" t="str">
        <f>IF($B75="","",INDEX(Ergebnisse!N$9:N$209,MATCH($B75,Ergebnisse!$B$9:$B$209,0)))</f>
        <v/>
      </c>
      <c r="N75" s="18" t="str">
        <f>IF($B75="","",INDEX(Ergebnisse!O$9:O$209,MATCH($B75,Ergebnisse!$B$9:$B$209,0)))</f>
        <v/>
      </c>
      <c r="O75" s="18" t="str">
        <f>IF($B75="","",INDEX(Ergebnisse!P$9:P$209,MATCH($B75,Ergebnisse!$B$9:$B$209,0)))</f>
        <v/>
      </c>
      <c r="P75" s="18" t="str">
        <f>IF($B75="","",INDEX(Ergebnisse!Q$9:Q$209,MATCH($B75,Ergebnisse!$B$9:$B$209,0)))</f>
        <v/>
      </c>
      <c r="Q75" s="18" t="str">
        <f>IF($B75="","",INDEX(Ergebnisse!R$9:R$209,MATCH($B75,Ergebnisse!$B$9:$B$209,0)))</f>
        <v/>
      </c>
      <c r="R75" s="18" t="str">
        <f>IF($B75="","",INDEX(Ergebnisse!S$9:S$209,MATCH($B75,Ergebnisse!$B$9:$B$209,0)))</f>
        <v/>
      </c>
      <c r="S75" s="18" t="str">
        <f>IF($B75="","",INDEX(Ergebnisse!T$9:T$209,MATCH($B75,Ergebnisse!$B$9:$B$209,0)))</f>
        <v/>
      </c>
      <c r="T75" s="18" t="str">
        <f>IF($B75="","",INDEX(Ergebnisse!U$9:U$209,MATCH($B75,Ergebnisse!$B$9:$B$209,0)))</f>
        <v/>
      </c>
      <c r="U75" s="18" t="str">
        <f>IF($B75="","",INDEX(Ergebnisse!V$9:V$209,MATCH($B75,Ergebnisse!$B$9:$B$209,0)))</f>
        <v/>
      </c>
      <c r="V75" s="23" t="str">
        <f>IF($B75="","",INDEX(Ergebnisse!W$9:W$209,MATCH($B75,Ergebnisse!$B$9:$B$209,0)))</f>
        <v/>
      </c>
      <c r="W75" s="23" t="str">
        <f>IF($B75="","",INDEX(Ergebnisse!X$9:X$209,MATCH($B75,Ergebnisse!$B$9:$B$209,0)))</f>
        <v/>
      </c>
      <c r="X75" s="18" t="str">
        <f>IF($B75="","",INDEX(Ergebnisse!Y$9:Y$209,MATCH($B75,Ergebnisse!$B$9:$B$209,0)))</f>
        <v/>
      </c>
    </row>
    <row r="76" spans="1:24" x14ac:dyDescent="0.25">
      <c r="A76" s="18" t="str">
        <f>IF(B76="","",INDEX(Ergebnisse!A$9:A$209,MATCH(B76,Ergebnisse!B$9:B$209,0)))</f>
        <v/>
      </c>
      <c r="B76" s="18" t="str">
        <f t="array" ref="B76">IFERROR(INDEX(Ergebnisse!B:B,SMALL(IF((Ergebnisse!C$1:C$209="SF3")+( Ergebnisse!C$1:C$209="SF4"),ROW($1:$209)),ROW(Ergebnisse!B68))),"")</f>
        <v/>
      </c>
      <c r="C76" s="18" t="str">
        <f>IF($B76="","",INDEX(Ergebnisse!D$9:D$209,MATCH($B76,Ergebnisse!$B$9:$B$209,0)))</f>
        <v/>
      </c>
      <c r="D76" s="18" t="str">
        <f>IF($B76="","",INDEX(Ergebnisse!E$9:E$209,MATCH($B76,Ergebnisse!$B$9:$B$209,0)))</f>
        <v/>
      </c>
      <c r="E76" s="18" t="str">
        <f>IF($B76="","",INDEX(Ergebnisse!F$9:F$209,MATCH($B76,Ergebnisse!$B$9:$B$209,0)))</f>
        <v/>
      </c>
      <c r="F76" s="18" t="str">
        <f>IF($B76="","",INDEX(Ergebnisse!G$9:G$209,MATCH($B76,Ergebnisse!$B$9:$B$209,0)))</f>
        <v/>
      </c>
      <c r="G76" s="18" t="str">
        <f>IF($B76="","",INDEX(Ergebnisse!H$9:H$209,MATCH($B76,Ergebnisse!$B$9:$B$209,0)))</f>
        <v/>
      </c>
      <c r="H76" s="18" t="str">
        <f>IF($B76="","",INDEX(Ergebnisse!I$9:I$209,MATCH($B76,Ergebnisse!$B$9:$B$209,0)))</f>
        <v/>
      </c>
      <c r="I76" s="18" t="str">
        <f>IF($B76="","",INDEX(Ergebnisse!J$9:J$209,MATCH($B76,Ergebnisse!$B$9:$B$209,0)))</f>
        <v/>
      </c>
      <c r="J76" s="18" t="str">
        <f>IF($B76="","",INDEX(Ergebnisse!K$9:K$209,MATCH($B76,Ergebnisse!$B$9:$B$209,0)))</f>
        <v/>
      </c>
      <c r="K76" s="18" t="str">
        <f>IF($B76="","",INDEX(Ergebnisse!L$9:L$209,MATCH($B76,Ergebnisse!$B$9:$B$209,0)))</f>
        <v/>
      </c>
      <c r="L76" s="18" t="str">
        <f>IF($B76="","",INDEX(Ergebnisse!M$9:M$209,MATCH($B76,Ergebnisse!$B$9:$B$209,0)))</f>
        <v/>
      </c>
      <c r="M76" s="18" t="str">
        <f>IF($B76="","",INDEX(Ergebnisse!N$9:N$209,MATCH($B76,Ergebnisse!$B$9:$B$209,0)))</f>
        <v/>
      </c>
      <c r="N76" s="18" t="str">
        <f>IF($B76="","",INDEX(Ergebnisse!O$9:O$209,MATCH($B76,Ergebnisse!$B$9:$B$209,0)))</f>
        <v/>
      </c>
      <c r="O76" s="18" t="str">
        <f>IF($B76="","",INDEX(Ergebnisse!P$9:P$209,MATCH($B76,Ergebnisse!$B$9:$B$209,0)))</f>
        <v/>
      </c>
      <c r="P76" s="18" t="str">
        <f>IF($B76="","",INDEX(Ergebnisse!Q$9:Q$209,MATCH($B76,Ergebnisse!$B$9:$B$209,0)))</f>
        <v/>
      </c>
      <c r="Q76" s="18" t="str">
        <f>IF($B76="","",INDEX(Ergebnisse!R$9:R$209,MATCH($B76,Ergebnisse!$B$9:$B$209,0)))</f>
        <v/>
      </c>
      <c r="R76" s="18" t="str">
        <f>IF($B76="","",INDEX(Ergebnisse!S$9:S$209,MATCH($B76,Ergebnisse!$B$9:$B$209,0)))</f>
        <v/>
      </c>
      <c r="S76" s="18" t="str">
        <f>IF($B76="","",INDEX(Ergebnisse!T$9:T$209,MATCH($B76,Ergebnisse!$B$9:$B$209,0)))</f>
        <v/>
      </c>
      <c r="T76" s="18" t="str">
        <f>IF($B76="","",INDEX(Ergebnisse!U$9:U$209,MATCH($B76,Ergebnisse!$B$9:$B$209,0)))</f>
        <v/>
      </c>
      <c r="U76" s="18" t="str">
        <f>IF($B76="","",INDEX(Ergebnisse!V$9:V$209,MATCH($B76,Ergebnisse!$B$9:$B$209,0)))</f>
        <v/>
      </c>
      <c r="V76" s="23" t="str">
        <f>IF($B76="","",INDEX(Ergebnisse!W$9:W$209,MATCH($B76,Ergebnisse!$B$9:$B$209,0)))</f>
        <v/>
      </c>
      <c r="W76" s="23" t="str">
        <f>IF($B76="","",INDEX(Ergebnisse!X$9:X$209,MATCH($B76,Ergebnisse!$B$9:$B$209,0)))</f>
        <v/>
      </c>
      <c r="X76" s="18" t="str">
        <f>IF($B76="","",INDEX(Ergebnisse!Y$9:Y$209,MATCH($B76,Ergebnisse!$B$9:$B$209,0)))</f>
        <v/>
      </c>
    </row>
    <row r="77" spans="1:24" x14ac:dyDescent="0.25">
      <c r="A77" s="18" t="str">
        <f>IF(B77="","",INDEX(Ergebnisse!A$9:A$209,MATCH(B77,Ergebnisse!B$9:B$209,0)))</f>
        <v/>
      </c>
      <c r="B77" s="18" t="str">
        <f t="array" ref="B77">IFERROR(INDEX(Ergebnisse!B:B,SMALL(IF((Ergebnisse!C$1:C$209="SF3")+( Ergebnisse!C$1:C$209="SF4"),ROW($1:$209)),ROW(Ergebnisse!B69))),"")</f>
        <v/>
      </c>
      <c r="C77" s="18" t="str">
        <f>IF($B77="","",INDEX(Ergebnisse!D$9:D$209,MATCH($B77,Ergebnisse!$B$9:$B$209,0)))</f>
        <v/>
      </c>
      <c r="D77" s="18" t="str">
        <f>IF($B77="","",INDEX(Ergebnisse!E$9:E$209,MATCH($B77,Ergebnisse!$B$9:$B$209,0)))</f>
        <v/>
      </c>
      <c r="E77" s="18" t="str">
        <f>IF($B77="","",INDEX(Ergebnisse!F$9:F$209,MATCH($B77,Ergebnisse!$B$9:$B$209,0)))</f>
        <v/>
      </c>
      <c r="F77" s="18" t="str">
        <f>IF($B77="","",INDEX(Ergebnisse!G$9:G$209,MATCH($B77,Ergebnisse!$B$9:$B$209,0)))</f>
        <v/>
      </c>
      <c r="G77" s="18" t="str">
        <f>IF($B77="","",INDEX(Ergebnisse!H$9:H$209,MATCH($B77,Ergebnisse!$B$9:$B$209,0)))</f>
        <v/>
      </c>
      <c r="H77" s="18" t="str">
        <f>IF($B77="","",INDEX(Ergebnisse!I$9:I$209,MATCH($B77,Ergebnisse!$B$9:$B$209,0)))</f>
        <v/>
      </c>
      <c r="I77" s="18" t="str">
        <f>IF($B77="","",INDEX(Ergebnisse!J$9:J$209,MATCH($B77,Ergebnisse!$B$9:$B$209,0)))</f>
        <v/>
      </c>
      <c r="J77" s="18" t="str">
        <f>IF($B77="","",INDEX(Ergebnisse!K$9:K$209,MATCH($B77,Ergebnisse!$B$9:$B$209,0)))</f>
        <v/>
      </c>
      <c r="K77" s="18" t="str">
        <f>IF($B77="","",INDEX(Ergebnisse!L$9:L$209,MATCH($B77,Ergebnisse!$B$9:$B$209,0)))</f>
        <v/>
      </c>
      <c r="L77" s="18" t="str">
        <f>IF($B77="","",INDEX(Ergebnisse!M$9:M$209,MATCH($B77,Ergebnisse!$B$9:$B$209,0)))</f>
        <v/>
      </c>
      <c r="M77" s="18" t="str">
        <f>IF($B77="","",INDEX(Ergebnisse!N$9:N$209,MATCH($B77,Ergebnisse!$B$9:$B$209,0)))</f>
        <v/>
      </c>
      <c r="N77" s="18" t="str">
        <f>IF($B77="","",INDEX(Ergebnisse!O$9:O$209,MATCH($B77,Ergebnisse!$B$9:$B$209,0)))</f>
        <v/>
      </c>
      <c r="O77" s="18" t="str">
        <f>IF($B77="","",INDEX(Ergebnisse!P$9:P$209,MATCH($B77,Ergebnisse!$B$9:$B$209,0)))</f>
        <v/>
      </c>
      <c r="P77" s="18" t="str">
        <f>IF($B77="","",INDEX(Ergebnisse!Q$9:Q$209,MATCH($B77,Ergebnisse!$B$9:$B$209,0)))</f>
        <v/>
      </c>
      <c r="Q77" s="18" t="str">
        <f>IF($B77="","",INDEX(Ergebnisse!R$9:R$209,MATCH($B77,Ergebnisse!$B$9:$B$209,0)))</f>
        <v/>
      </c>
      <c r="R77" s="18" t="str">
        <f>IF($B77="","",INDEX(Ergebnisse!S$9:S$209,MATCH($B77,Ergebnisse!$B$9:$B$209,0)))</f>
        <v/>
      </c>
      <c r="S77" s="18" t="str">
        <f>IF($B77="","",INDEX(Ergebnisse!T$9:T$209,MATCH($B77,Ergebnisse!$B$9:$B$209,0)))</f>
        <v/>
      </c>
      <c r="T77" s="18" t="str">
        <f>IF($B77="","",INDEX(Ergebnisse!U$9:U$209,MATCH($B77,Ergebnisse!$B$9:$B$209,0)))</f>
        <v/>
      </c>
      <c r="U77" s="18" t="str">
        <f>IF($B77="","",INDEX(Ergebnisse!V$9:V$209,MATCH($B77,Ergebnisse!$B$9:$B$209,0)))</f>
        <v/>
      </c>
      <c r="V77" s="23" t="str">
        <f>IF($B77="","",INDEX(Ergebnisse!W$9:W$209,MATCH($B77,Ergebnisse!$B$9:$B$209,0)))</f>
        <v/>
      </c>
      <c r="W77" s="23" t="str">
        <f>IF($B77="","",INDEX(Ergebnisse!X$9:X$209,MATCH($B77,Ergebnisse!$B$9:$B$209,0)))</f>
        <v/>
      </c>
      <c r="X77" s="18" t="str">
        <f>IF($B77="","",INDEX(Ergebnisse!Y$9:Y$209,MATCH($B77,Ergebnisse!$B$9:$B$209,0)))</f>
        <v/>
      </c>
    </row>
    <row r="78" spans="1:24" x14ac:dyDescent="0.25">
      <c r="A78" s="18" t="str">
        <f>IF(B78="","",INDEX(Ergebnisse!A$9:A$209,MATCH(B78,Ergebnisse!B$9:B$209,0)))</f>
        <v/>
      </c>
      <c r="B78" s="18" t="str">
        <f t="array" ref="B78">IFERROR(INDEX(Ergebnisse!B:B,SMALL(IF((Ergebnisse!C$1:C$209="SF3")+( Ergebnisse!C$1:C$209="SF4"),ROW($1:$209)),ROW(Ergebnisse!B70))),"")</f>
        <v/>
      </c>
      <c r="C78" s="18" t="str">
        <f>IF($B78="","",INDEX(Ergebnisse!D$9:D$209,MATCH($B78,Ergebnisse!$B$9:$B$209,0)))</f>
        <v/>
      </c>
      <c r="D78" s="18" t="str">
        <f>IF($B78="","",INDEX(Ergebnisse!E$9:E$209,MATCH($B78,Ergebnisse!$B$9:$B$209,0)))</f>
        <v/>
      </c>
      <c r="E78" s="18" t="str">
        <f>IF($B78="","",INDEX(Ergebnisse!F$9:F$209,MATCH($B78,Ergebnisse!$B$9:$B$209,0)))</f>
        <v/>
      </c>
      <c r="F78" s="18" t="str">
        <f>IF($B78="","",INDEX(Ergebnisse!G$9:G$209,MATCH($B78,Ergebnisse!$B$9:$B$209,0)))</f>
        <v/>
      </c>
      <c r="G78" s="18" t="str">
        <f>IF($B78="","",INDEX(Ergebnisse!H$9:H$209,MATCH($B78,Ergebnisse!$B$9:$B$209,0)))</f>
        <v/>
      </c>
      <c r="H78" s="18" t="str">
        <f>IF($B78="","",INDEX(Ergebnisse!I$9:I$209,MATCH($B78,Ergebnisse!$B$9:$B$209,0)))</f>
        <v/>
      </c>
      <c r="I78" s="18" t="str">
        <f>IF($B78="","",INDEX(Ergebnisse!J$9:J$209,MATCH($B78,Ergebnisse!$B$9:$B$209,0)))</f>
        <v/>
      </c>
      <c r="J78" s="18" t="str">
        <f>IF($B78="","",INDEX(Ergebnisse!K$9:K$209,MATCH($B78,Ergebnisse!$B$9:$B$209,0)))</f>
        <v/>
      </c>
      <c r="K78" s="18" t="str">
        <f>IF($B78="","",INDEX(Ergebnisse!L$9:L$209,MATCH($B78,Ergebnisse!$B$9:$B$209,0)))</f>
        <v/>
      </c>
      <c r="L78" s="18" t="str">
        <f>IF($B78="","",INDEX(Ergebnisse!M$9:M$209,MATCH($B78,Ergebnisse!$B$9:$B$209,0)))</f>
        <v/>
      </c>
      <c r="M78" s="18" t="str">
        <f>IF($B78="","",INDEX(Ergebnisse!N$9:N$209,MATCH($B78,Ergebnisse!$B$9:$B$209,0)))</f>
        <v/>
      </c>
      <c r="N78" s="18" t="str">
        <f>IF($B78="","",INDEX(Ergebnisse!O$9:O$209,MATCH($B78,Ergebnisse!$B$9:$B$209,0)))</f>
        <v/>
      </c>
      <c r="O78" s="18" t="str">
        <f>IF($B78="","",INDEX(Ergebnisse!P$9:P$209,MATCH($B78,Ergebnisse!$B$9:$B$209,0)))</f>
        <v/>
      </c>
      <c r="P78" s="18" t="str">
        <f>IF($B78="","",INDEX(Ergebnisse!Q$9:Q$209,MATCH($B78,Ergebnisse!$B$9:$B$209,0)))</f>
        <v/>
      </c>
      <c r="Q78" s="18" t="str">
        <f>IF($B78="","",INDEX(Ergebnisse!R$9:R$209,MATCH($B78,Ergebnisse!$B$9:$B$209,0)))</f>
        <v/>
      </c>
      <c r="R78" s="18" t="str">
        <f>IF($B78="","",INDEX(Ergebnisse!S$9:S$209,MATCH($B78,Ergebnisse!$B$9:$B$209,0)))</f>
        <v/>
      </c>
      <c r="S78" s="18" t="str">
        <f>IF($B78="","",INDEX(Ergebnisse!T$9:T$209,MATCH($B78,Ergebnisse!$B$9:$B$209,0)))</f>
        <v/>
      </c>
      <c r="T78" s="18" t="str">
        <f>IF($B78="","",INDEX(Ergebnisse!U$9:U$209,MATCH($B78,Ergebnisse!$B$9:$B$209,0)))</f>
        <v/>
      </c>
      <c r="U78" s="18" t="str">
        <f>IF($B78="","",INDEX(Ergebnisse!V$9:V$209,MATCH($B78,Ergebnisse!$B$9:$B$209,0)))</f>
        <v/>
      </c>
      <c r="V78" s="23" t="str">
        <f>IF($B78="","",INDEX(Ergebnisse!W$9:W$209,MATCH($B78,Ergebnisse!$B$9:$B$209,0)))</f>
        <v/>
      </c>
      <c r="W78" s="23" t="str">
        <f>IF($B78="","",INDEX(Ergebnisse!X$9:X$209,MATCH($B78,Ergebnisse!$B$9:$B$209,0)))</f>
        <v/>
      </c>
      <c r="X78" s="18" t="str">
        <f>IF($B78="","",INDEX(Ergebnisse!Y$9:Y$209,MATCH($B78,Ergebnisse!$B$9:$B$209,0)))</f>
        <v/>
      </c>
    </row>
    <row r="79" spans="1:24" x14ac:dyDescent="0.25">
      <c r="A79" s="18" t="str">
        <f>IF(B79="","",INDEX(Ergebnisse!A$9:A$209,MATCH(B79,Ergebnisse!B$9:B$209,0)))</f>
        <v/>
      </c>
      <c r="B79" s="18" t="str">
        <f t="array" ref="B79">IFERROR(INDEX(Ergebnisse!B:B,SMALL(IF((Ergebnisse!C$1:C$209="SF3")+( Ergebnisse!C$1:C$209="SF4"),ROW($1:$209)),ROW(Ergebnisse!B71))),"")</f>
        <v/>
      </c>
      <c r="C79" s="18" t="str">
        <f>IF($B79="","",INDEX(Ergebnisse!D$9:D$209,MATCH($B79,Ergebnisse!$B$9:$B$209,0)))</f>
        <v/>
      </c>
      <c r="D79" s="18" t="str">
        <f>IF($B79="","",INDEX(Ergebnisse!E$9:E$209,MATCH($B79,Ergebnisse!$B$9:$B$209,0)))</f>
        <v/>
      </c>
      <c r="E79" s="18" t="str">
        <f>IF($B79="","",INDEX(Ergebnisse!F$9:F$209,MATCH($B79,Ergebnisse!$B$9:$B$209,0)))</f>
        <v/>
      </c>
      <c r="F79" s="18" t="str">
        <f>IF($B79="","",INDEX(Ergebnisse!G$9:G$209,MATCH($B79,Ergebnisse!$B$9:$B$209,0)))</f>
        <v/>
      </c>
      <c r="G79" s="18" t="str">
        <f>IF($B79="","",INDEX(Ergebnisse!H$9:H$209,MATCH($B79,Ergebnisse!$B$9:$B$209,0)))</f>
        <v/>
      </c>
      <c r="H79" s="18" t="str">
        <f>IF($B79="","",INDEX(Ergebnisse!I$9:I$209,MATCH($B79,Ergebnisse!$B$9:$B$209,0)))</f>
        <v/>
      </c>
      <c r="I79" s="18" t="str">
        <f>IF($B79="","",INDEX(Ergebnisse!J$9:J$209,MATCH($B79,Ergebnisse!$B$9:$B$209,0)))</f>
        <v/>
      </c>
      <c r="J79" s="18" t="str">
        <f>IF($B79="","",INDEX(Ergebnisse!K$9:K$209,MATCH($B79,Ergebnisse!$B$9:$B$209,0)))</f>
        <v/>
      </c>
      <c r="K79" s="18" t="str">
        <f>IF($B79="","",INDEX(Ergebnisse!L$9:L$209,MATCH($B79,Ergebnisse!$B$9:$B$209,0)))</f>
        <v/>
      </c>
      <c r="L79" s="18" t="str">
        <f>IF($B79="","",INDEX(Ergebnisse!M$9:M$209,MATCH($B79,Ergebnisse!$B$9:$B$209,0)))</f>
        <v/>
      </c>
      <c r="M79" s="18" t="str">
        <f>IF($B79="","",INDEX(Ergebnisse!N$9:N$209,MATCH($B79,Ergebnisse!$B$9:$B$209,0)))</f>
        <v/>
      </c>
      <c r="N79" s="18" t="str">
        <f>IF($B79="","",INDEX(Ergebnisse!O$9:O$209,MATCH($B79,Ergebnisse!$B$9:$B$209,0)))</f>
        <v/>
      </c>
      <c r="O79" s="18" t="str">
        <f>IF($B79="","",INDEX(Ergebnisse!P$9:P$209,MATCH($B79,Ergebnisse!$B$9:$B$209,0)))</f>
        <v/>
      </c>
      <c r="P79" s="18" t="str">
        <f>IF($B79="","",INDEX(Ergebnisse!Q$9:Q$209,MATCH($B79,Ergebnisse!$B$9:$B$209,0)))</f>
        <v/>
      </c>
      <c r="Q79" s="18" t="str">
        <f>IF($B79="","",INDEX(Ergebnisse!R$9:R$209,MATCH($B79,Ergebnisse!$B$9:$B$209,0)))</f>
        <v/>
      </c>
      <c r="R79" s="18" t="str">
        <f>IF($B79="","",INDEX(Ergebnisse!S$9:S$209,MATCH($B79,Ergebnisse!$B$9:$B$209,0)))</f>
        <v/>
      </c>
      <c r="S79" s="18" t="str">
        <f>IF($B79="","",INDEX(Ergebnisse!T$9:T$209,MATCH($B79,Ergebnisse!$B$9:$B$209,0)))</f>
        <v/>
      </c>
      <c r="T79" s="18" t="str">
        <f>IF($B79="","",INDEX(Ergebnisse!U$9:U$209,MATCH($B79,Ergebnisse!$B$9:$B$209,0)))</f>
        <v/>
      </c>
      <c r="U79" s="18" t="str">
        <f>IF($B79="","",INDEX(Ergebnisse!V$9:V$209,MATCH($B79,Ergebnisse!$B$9:$B$209,0)))</f>
        <v/>
      </c>
      <c r="V79" s="23" t="str">
        <f>IF($B79="","",INDEX(Ergebnisse!W$9:W$209,MATCH($B79,Ergebnisse!$B$9:$B$209,0)))</f>
        <v/>
      </c>
      <c r="W79" s="23" t="str">
        <f>IF($B79="","",INDEX(Ergebnisse!X$9:X$209,MATCH($B79,Ergebnisse!$B$9:$B$209,0)))</f>
        <v/>
      </c>
      <c r="X79" s="18" t="str">
        <f>IF($B79="","",INDEX(Ergebnisse!Y$9:Y$209,MATCH($B79,Ergebnisse!$B$9:$B$209,0)))</f>
        <v/>
      </c>
    </row>
    <row r="80" spans="1:24" x14ac:dyDescent="0.25">
      <c r="A80" s="18" t="str">
        <f>IF(B80="","",INDEX(Ergebnisse!A$9:A$209,MATCH(B80,Ergebnisse!B$9:B$209,0)))</f>
        <v/>
      </c>
      <c r="B80" s="18" t="str">
        <f t="array" ref="B80">IFERROR(INDEX(Ergebnisse!B:B,SMALL(IF((Ergebnisse!C$1:C$209="SF3")+( Ergebnisse!C$1:C$209="SF4"),ROW($1:$209)),ROW(Ergebnisse!B72))),"")</f>
        <v/>
      </c>
      <c r="C80" s="18" t="str">
        <f>IF($B80="","",INDEX(Ergebnisse!D$9:D$209,MATCH($B80,Ergebnisse!$B$9:$B$209,0)))</f>
        <v/>
      </c>
      <c r="D80" s="18" t="str">
        <f>IF($B80="","",INDEX(Ergebnisse!E$9:E$209,MATCH($B80,Ergebnisse!$B$9:$B$209,0)))</f>
        <v/>
      </c>
      <c r="E80" s="18" t="str">
        <f>IF($B80="","",INDEX(Ergebnisse!F$9:F$209,MATCH($B80,Ergebnisse!$B$9:$B$209,0)))</f>
        <v/>
      </c>
      <c r="F80" s="18" t="str">
        <f>IF($B80="","",INDEX(Ergebnisse!G$9:G$209,MATCH($B80,Ergebnisse!$B$9:$B$209,0)))</f>
        <v/>
      </c>
      <c r="G80" s="18" t="str">
        <f>IF($B80="","",INDEX(Ergebnisse!H$9:H$209,MATCH($B80,Ergebnisse!$B$9:$B$209,0)))</f>
        <v/>
      </c>
      <c r="H80" s="18" t="str">
        <f>IF($B80="","",INDEX(Ergebnisse!I$9:I$209,MATCH($B80,Ergebnisse!$B$9:$B$209,0)))</f>
        <v/>
      </c>
      <c r="I80" s="18" t="str">
        <f>IF($B80="","",INDEX(Ergebnisse!J$9:J$209,MATCH($B80,Ergebnisse!$B$9:$B$209,0)))</f>
        <v/>
      </c>
      <c r="J80" s="18" t="str">
        <f>IF($B80="","",INDEX(Ergebnisse!K$9:K$209,MATCH($B80,Ergebnisse!$B$9:$B$209,0)))</f>
        <v/>
      </c>
      <c r="K80" s="18" t="str">
        <f>IF($B80="","",INDEX(Ergebnisse!L$9:L$209,MATCH($B80,Ergebnisse!$B$9:$B$209,0)))</f>
        <v/>
      </c>
      <c r="L80" s="18" t="str">
        <f>IF($B80="","",INDEX(Ergebnisse!M$9:M$209,MATCH($B80,Ergebnisse!$B$9:$B$209,0)))</f>
        <v/>
      </c>
      <c r="M80" s="18" t="str">
        <f>IF($B80="","",INDEX(Ergebnisse!N$9:N$209,MATCH($B80,Ergebnisse!$B$9:$B$209,0)))</f>
        <v/>
      </c>
      <c r="N80" s="18" t="str">
        <f>IF($B80="","",INDEX(Ergebnisse!O$9:O$209,MATCH($B80,Ergebnisse!$B$9:$B$209,0)))</f>
        <v/>
      </c>
      <c r="O80" s="18" t="str">
        <f>IF($B80="","",INDEX(Ergebnisse!P$9:P$209,MATCH($B80,Ergebnisse!$B$9:$B$209,0)))</f>
        <v/>
      </c>
      <c r="P80" s="18" t="str">
        <f>IF($B80="","",INDEX(Ergebnisse!Q$9:Q$209,MATCH($B80,Ergebnisse!$B$9:$B$209,0)))</f>
        <v/>
      </c>
      <c r="Q80" s="18" t="str">
        <f>IF($B80="","",INDEX(Ergebnisse!R$9:R$209,MATCH($B80,Ergebnisse!$B$9:$B$209,0)))</f>
        <v/>
      </c>
      <c r="R80" s="18" t="str">
        <f>IF($B80="","",INDEX(Ergebnisse!S$9:S$209,MATCH($B80,Ergebnisse!$B$9:$B$209,0)))</f>
        <v/>
      </c>
      <c r="S80" s="18" t="str">
        <f>IF($B80="","",INDEX(Ergebnisse!T$9:T$209,MATCH($B80,Ergebnisse!$B$9:$B$209,0)))</f>
        <v/>
      </c>
      <c r="T80" s="18" t="str">
        <f>IF($B80="","",INDEX(Ergebnisse!U$9:U$209,MATCH($B80,Ergebnisse!$B$9:$B$209,0)))</f>
        <v/>
      </c>
      <c r="U80" s="18" t="str">
        <f>IF($B80="","",INDEX(Ergebnisse!V$9:V$209,MATCH($B80,Ergebnisse!$B$9:$B$209,0)))</f>
        <v/>
      </c>
      <c r="V80" s="23" t="str">
        <f>IF($B80="","",INDEX(Ergebnisse!W$9:W$209,MATCH($B80,Ergebnisse!$B$9:$B$209,0)))</f>
        <v/>
      </c>
      <c r="W80" s="23" t="str">
        <f>IF($B80="","",INDEX(Ergebnisse!X$9:X$209,MATCH($B80,Ergebnisse!$B$9:$B$209,0)))</f>
        <v/>
      </c>
      <c r="X80" s="18" t="str">
        <f>IF($B80="","",INDEX(Ergebnisse!Y$9:Y$209,MATCH($B80,Ergebnisse!$B$9:$B$209,0)))</f>
        <v/>
      </c>
    </row>
    <row r="81" spans="1:24" x14ac:dyDescent="0.25">
      <c r="A81" s="18" t="str">
        <f>IF(B81="","",INDEX(Ergebnisse!A$9:A$209,MATCH(B81,Ergebnisse!B$9:B$209,0)))</f>
        <v/>
      </c>
      <c r="B81" s="18" t="str">
        <f t="array" ref="B81">IFERROR(INDEX(Ergebnisse!B:B,SMALL(IF((Ergebnisse!C$1:C$209="SF3")+( Ergebnisse!C$1:C$209="SF4"),ROW($1:$209)),ROW(Ergebnisse!B73))),"")</f>
        <v/>
      </c>
      <c r="C81" s="18" t="str">
        <f>IF($B81="","",INDEX(Ergebnisse!D$9:D$209,MATCH($B81,Ergebnisse!$B$9:$B$209,0)))</f>
        <v/>
      </c>
      <c r="D81" s="18" t="str">
        <f>IF($B81="","",INDEX(Ergebnisse!E$9:E$209,MATCH($B81,Ergebnisse!$B$9:$B$209,0)))</f>
        <v/>
      </c>
      <c r="E81" s="18" t="str">
        <f>IF($B81="","",INDEX(Ergebnisse!F$9:F$209,MATCH($B81,Ergebnisse!$B$9:$B$209,0)))</f>
        <v/>
      </c>
      <c r="F81" s="18" t="str">
        <f>IF($B81="","",INDEX(Ergebnisse!G$9:G$209,MATCH($B81,Ergebnisse!$B$9:$B$209,0)))</f>
        <v/>
      </c>
      <c r="G81" s="18" t="str">
        <f>IF($B81="","",INDEX(Ergebnisse!H$9:H$209,MATCH($B81,Ergebnisse!$B$9:$B$209,0)))</f>
        <v/>
      </c>
      <c r="H81" s="18" t="str">
        <f>IF($B81="","",INDEX(Ergebnisse!I$9:I$209,MATCH($B81,Ergebnisse!$B$9:$B$209,0)))</f>
        <v/>
      </c>
      <c r="I81" s="18" t="str">
        <f>IF($B81="","",INDEX(Ergebnisse!J$9:J$209,MATCH($B81,Ergebnisse!$B$9:$B$209,0)))</f>
        <v/>
      </c>
      <c r="J81" s="18" t="str">
        <f>IF($B81="","",INDEX(Ergebnisse!K$9:K$209,MATCH($B81,Ergebnisse!$B$9:$B$209,0)))</f>
        <v/>
      </c>
      <c r="K81" s="18" t="str">
        <f>IF($B81="","",INDEX(Ergebnisse!L$9:L$209,MATCH($B81,Ergebnisse!$B$9:$B$209,0)))</f>
        <v/>
      </c>
      <c r="L81" s="18" t="str">
        <f>IF($B81="","",INDEX(Ergebnisse!M$9:M$209,MATCH($B81,Ergebnisse!$B$9:$B$209,0)))</f>
        <v/>
      </c>
      <c r="M81" s="18" t="str">
        <f>IF($B81="","",INDEX(Ergebnisse!N$9:N$209,MATCH($B81,Ergebnisse!$B$9:$B$209,0)))</f>
        <v/>
      </c>
      <c r="N81" s="18" t="str">
        <f>IF($B81="","",INDEX(Ergebnisse!O$9:O$209,MATCH($B81,Ergebnisse!$B$9:$B$209,0)))</f>
        <v/>
      </c>
      <c r="O81" s="18" t="str">
        <f>IF($B81="","",INDEX(Ergebnisse!P$9:P$209,MATCH($B81,Ergebnisse!$B$9:$B$209,0)))</f>
        <v/>
      </c>
      <c r="P81" s="18" t="str">
        <f>IF($B81="","",INDEX(Ergebnisse!Q$9:Q$209,MATCH($B81,Ergebnisse!$B$9:$B$209,0)))</f>
        <v/>
      </c>
      <c r="Q81" s="18" t="str">
        <f>IF($B81="","",INDEX(Ergebnisse!R$9:R$209,MATCH($B81,Ergebnisse!$B$9:$B$209,0)))</f>
        <v/>
      </c>
      <c r="R81" s="18" t="str">
        <f>IF($B81="","",INDEX(Ergebnisse!S$9:S$209,MATCH($B81,Ergebnisse!$B$9:$B$209,0)))</f>
        <v/>
      </c>
      <c r="S81" s="18" t="str">
        <f>IF($B81="","",INDEX(Ergebnisse!T$9:T$209,MATCH($B81,Ergebnisse!$B$9:$B$209,0)))</f>
        <v/>
      </c>
      <c r="T81" s="18" t="str">
        <f>IF($B81="","",INDEX(Ergebnisse!U$9:U$209,MATCH($B81,Ergebnisse!$B$9:$B$209,0)))</f>
        <v/>
      </c>
      <c r="U81" s="18" t="str">
        <f>IF($B81="","",INDEX(Ergebnisse!V$9:V$209,MATCH($B81,Ergebnisse!$B$9:$B$209,0)))</f>
        <v/>
      </c>
      <c r="V81" s="23" t="str">
        <f>IF($B81="","",INDEX(Ergebnisse!W$9:W$209,MATCH($B81,Ergebnisse!$B$9:$B$209,0)))</f>
        <v/>
      </c>
      <c r="W81" s="23" t="str">
        <f>IF($B81="","",INDEX(Ergebnisse!X$9:X$209,MATCH($B81,Ergebnisse!$B$9:$B$209,0)))</f>
        <v/>
      </c>
      <c r="X81" s="18" t="str">
        <f>IF($B81="","",INDEX(Ergebnisse!Y$9:Y$209,MATCH($B81,Ergebnisse!$B$9:$B$209,0)))</f>
        <v/>
      </c>
    </row>
    <row r="82" spans="1:24" x14ac:dyDescent="0.25">
      <c r="A82" s="18" t="str">
        <f>IF(B82="","",INDEX(Ergebnisse!A$9:A$209,MATCH(B82,Ergebnisse!B$9:B$209,0)))</f>
        <v/>
      </c>
      <c r="B82" s="18" t="str">
        <f t="array" ref="B82">IFERROR(INDEX(Ergebnisse!B:B,SMALL(IF((Ergebnisse!C$1:C$209="SF3")+( Ergebnisse!C$1:C$209="SF4"),ROW($1:$209)),ROW(Ergebnisse!B74))),"")</f>
        <v/>
      </c>
      <c r="C82" s="18" t="str">
        <f>IF($B82="","",INDEX(Ergebnisse!D$9:D$209,MATCH($B82,Ergebnisse!$B$9:$B$209,0)))</f>
        <v/>
      </c>
      <c r="D82" s="18" t="str">
        <f>IF($B82="","",INDEX(Ergebnisse!E$9:E$209,MATCH($B82,Ergebnisse!$B$9:$B$209,0)))</f>
        <v/>
      </c>
      <c r="E82" s="18" t="str">
        <f>IF($B82="","",INDEX(Ergebnisse!F$9:F$209,MATCH($B82,Ergebnisse!$B$9:$B$209,0)))</f>
        <v/>
      </c>
      <c r="F82" s="18" t="str">
        <f>IF($B82="","",INDEX(Ergebnisse!G$9:G$209,MATCH($B82,Ergebnisse!$B$9:$B$209,0)))</f>
        <v/>
      </c>
      <c r="G82" s="18" t="str">
        <f>IF($B82="","",INDEX(Ergebnisse!H$9:H$209,MATCH($B82,Ergebnisse!$B$9:$B$209,0)))</f>
        <v/>
      </c>
      <c r="H82" s="18" t="str">
        <f>IF($B82="","",INDEX(Ergebnisse!I$9:I$209,MATCH($B82,Ergebnisse!$B$9:$B$209,0)))</f>
        <v/>
      </c>
      <c r="I82" s="18" t="str">
        <f>IF($B82="","",INDEX(Ergebnisse!J$9:J$209,MATCH($B82,Ergebnisse!$B$9:$B$209,0)))</f>
        <v/>
      </c>
      <c r="J82" s="18" t="str">
        <f>IF($B82="","",INDEX(Ergebnisse!K$9:K$209,MATCH($B82,Ergebnisse!$B$9:$B$209,0)))</f>
        <v/>
      </c>
      <c r="K82" s="18" t="str">
        <f>IF($B82="","",INDEX(Ergebnisse!L$9:L$209,MATCH($B82,Ergebnisse!$B$9:$B$209,0)))</f>
        <v/>
      </c>
      <c r="L82" s="18" t="str">
        <f>IF($B82="","",INDEX(Ergebnisse!M$9:M$209,MATCH($B82,Ergebnisse!$B$9:$B$209,0)))</f>
        <v/>
      </c>
      <c r="M82" s="18" t="str">
        <f>IF($B82="","",INDEX(Ergebnisse!N$9:N$209,MATCH($B82,Ergebnisse!$B$9:$B$209,0)))</f>
        <v/>
      </c>
      <c r="N82" s="18" t="str">
        <f>IF($B82="","",INDEX(Ergebnisse!O$9:O$209,MATCH($B82,Ergebnisse!$B$9:$B$209,0)))</f>
        <v/>
      </c>
      <c r="O82" s="18" t="str">
        <f>IF($B82="","",INDEX(Ergebnisse!P$9:P$209,MATCH($B82,Ergebnisse!$B$9:$B$209,0)))</f>
        <v/>
      </c>
      <c r="P82" s="18" t="str">
        <f>IF($B82="","",INDEX(Ergebnisse!Q$9:Q$209,MATCH($B82,Ergebnisse!$B$9:$B$209,0)))</f>
        <v/>
      </c>
      <c r="Q82" s="18" t="str">
        <f>IF($B82="","",INDEX(Ergebnisse!R$9:R$209,MATCH($B82,Ergebnisse!$B$9:$B$209,0)))</f>
        <v/>
      </c>
      <c r="R82" s="18" t="str">
        <f>IF($B82="","",INDEX(Ergebnisse!S$9:S$209,MATCH($B82,Ergebnisse!$B$9:$B$209,0)))</f>
        <v/>
      </c>
      <c r="S82" s="18" t="str">
        <f>IF($B82="","",INDEX(Ergebnisse!T$9:T$209,MATCH($B82,Ergebnisse!$B$9:$B$209,0)))</f>
        <v/>
      </c>
      <c r="T82" s="18" t="str">
        <f>IF($B82="","",INDEX(Ergebnisse!U$9:U$209,MATCH($B82,Ergebnisse!$B$9:$B$209,0)))</f>
        <v/>
      </c>
      <c r="U82" s="18" t="str">
        <f>IF($B82="","",INDEX(Ergebnisse!V$9:V$209,MATCH($B82,Ergebnisse!$B$9:$B$209,0)))</f>
        <v/>
      </c>
      <c r="V82" s="23" t="str">
        <f>IF($B82="","",INDEX(Ergebnisse!W$9:W$209,MATCH($B82,Ergebnisse!$B$9:$B$209,0)))</f>
        <v/>
      </c>
      <c r="W82" s="23" t="str">
        <f>IF($B82="","",INDEX(Ergebnisse!X$9:X$209,MATCH($B82,Ergebnisse!$B$9:$B$209,0)))</f>
        <v/>
      </c>
      <c r="X82" s="18" t="str">
        <f>IF($B82="","",INDEX(Ergebnisse!Y$9:Y$209,MATCH($B82,Ergebnisse!$B$9:$B$209,0)))</f>
        <v/>
      </c>
    </row>
    <row r="83" spans="1:24" x14ac:dyDescent="0.25">
      <c r="A83" s="18" t="str">
        <f>IF(B83="","",INDEX(Ergebnisse!A$9:A$209,MATCH(B83,Ergebnisse!B$9:B$209,0)))</f>
        <v/>
      </c>
      <c r="B83" s="18" t="str">
        <f t="array" ref="B83">IFERROR(INDEX(Ergebnisse!B:B,SMALL(IF((Ergebnisse!C$1:C$209="SF3")+( Ergebnisse!C$1:C$209="SF4"),ROW($1:$209)),ROW(Ergebnisse!B75))),"")</f>
        <v/>
      </c>
      <c r="C83" s="18" t="str">
        <f>IF($B83="","",INDEX(Ergebnisse!D$9:D$209,MATCH($B83,Ergebnisse!$B$9:$B$209,0)))</f>
        <v/>
      </c>
      <c r="D83" s="18" t="str">
        <f>IF($B83="","",INDEX(Ergebnisse!E$9:E$209,MATCH($B83,Ergebnisse!$B$9:$B$209,0)))</f>
        <v/>
      </c>
      <c r="E83" s="18" t="str">
        <f>IF($B83="","",INDEX(Ergebnisse!F$9:F$209,MATCH($B83,Ergebnisse!$B$9:$B$209,0)))</f>
        <v/>
      </c>
      <c r="F83" s="18" t="str">
        <f>IF($B83="","",INDEX(Ergebnisse!G$9:G$209,MATCH($B83,Ergebnisse!$B$9:$B$209,0)))</f>
        <v/>
      </c>
      <c r="G83" s="18" t="str">
        <f>IF($B83="","",INDEX(Ergebnisse!H$9:H$209,MATCH($B83,Ergebnisse!$B$9:$B$209,0)))</f>
        <v/>
      </c>
      <c r="H83" s="18" t="str">
        <f>IF($B83="","",INDEX(Ergebnisse!I$9:I$209,MATCH($B83,Ergebnisse!$B$9:$B$209,0)))</f>
        <v/>
      </c>
      <c r="I83" s="18" t="str">
        <f>IF($B83="","",INDEX(Ergebnisse!J$9:J$209,MATCH($B83,Ergebnisse!$B$9:$B$209,0)))</f>
        <v/>
      </c>
      <c r="J83" s="18" t="str">
        <f>IF($B83="","",INDEX(Ergebnisse!K$9:K$209,MATCH($B83,Ergebnisse!$B$9:$B$209,0)))</f>
        <v/>
      </c>
      <c r="K83" s="18" t="str">
        <f>IF($B83="","",INDEX(Ergebnisse!L$9:L$209,MATCH($B83,Ergebnisse!$B$9:$B$209,0)))</f>
        <v/>
      </c>
      <c r="L83" s="18" t="str">
        <f>IF($B83="","",INDEX(Ergebnisse!M$9:M$209,MATCH($B83,Ergebnisse!$B$9:$B$209,0)))</f>
        <v/>
      </c>
      <c r="M83" s="18" t="str">
        <f>IF($B83="","",INDEX(Ergebnisse!N$9:N$209,MATCH($B83,Ergebnisse!$B$9:$B$209,0)))</f>
        <v/>
      </c>
      <c r="N83" s="18" t="str">
        <f>IF($B83="","",INDEX(Ergebnisse!O$9:O$209,MATCH($B83,Ergebnisse!$B$9:$B$209,0)))</f>
        <v/>
      </c>
      <c r="O83" s="18" t="str">
        <f>IF($B83="","",INDEX(Ergebnisse!P$9:P$209,MATCH($B83,Ergebnisse!$B$9:$B$209,0)))</f>
        <v/>
      </c>
      <c r="P83" s="18" t="str">
        <f>IF($B83="","",INDEX(Ergebnisse!Q$9:Q$209,MATCH($B83,Ergebnisse!$B$9:$B$209,0)))</f>
        <v/>
      </c>
      <c r="Q83" s="18" t="str">
        <f>IF($B83="","",INDEX(Ergebnisse!R$9:R$209,MATCH($B83,Ergebnisse!$B$9:$B$209,0)))</f>
        <v/>
      </c>
      <c r="R83" s="18" t="str">
        <f>IF($B83="","",INDEX(Ergebnisse!S$9:S$209,MATCH($B83,Ergebnisse!$B$9:$B$209,0)))</f>
        <v/>
      </c>
      <c r="S83" s="18" t="str">
        <f>IF($B83="","",INDEX(Ergebnisse!T$9:T$209,MATCH($B83,Ergebnisse!$B$9:$B$209,0)))</f>
        <v/>
      </c>
      <c r="T83" s="18" t="str">
        <f>IF($B83="","",INDEX(Ergebnisse!U$9:U$209,MATCH($B83,Ergebnisse!$B$9:$B$209,0)))</f>
        <v/>
      </c>
      <c r="U83" s="18" t="str">
        <f>IF($B83="","",INDEX(Ergebnisse!V$9:V$209,MATCH($B83,Ergebnisse!$B$9:$B$209,0)))</f>
        <v/>
      </c>
      <c r="V83" s="23" t="str">
        <f>IF($B83="","",INDEX(Ergebnisse!W$9:W$209,MATCH($B83,Ergebnisse!$B$9:$B$209,0)))</f>
        <v/>
      </c>
      <c r="W83" s="23" t="str">
        <f>IF($B83="","",INDEX(Ergebnisse!X$9:X$209,MATCH($B83,Ergebnisse!$B$9:$B$209,0)))</f>
        <v/>
      </c>
      <c r="X83" s="18" t="str">
        <f>IF($B83="","",INDEX(Ergebnisse!Y$9:Y$209,MATCH($B83,Ergebnisse!$B$9:$B$209,0)))</f>
        <v/>
      </c>
    </row>
    <row r="84" spans="1:24" x14ac:dyDescent="0.25">
      <c r="A84" s="18" t="str">
        <f>IF(B84="","",INDEX(Ergebnisse!A$9:A$209,MATCH(B84,Ergebnisse!B$9:B$209,0)))</f>
        <v/>
      </c>
      <c r="B84" s="18" t="str">
        <f t="array" ref="B84">IFERROR(INDEX(Ergebnisse!B:B,SMALL(IF((Ergebnisse!C$1:C$209="SF3")+( Ergebnisse!C$1:C$209="SF4"),ROW($1:$209)),ROW(Ergebnisse!B76))),"")</f>
        <v/>
      </c>
      <c r="C84" s="18" t="str">
        <f>IF($B84="","",INDEX(Ergebnisse!D$9:D$209,MATCH($B84,Ergebnisse!$B$9:$B$209,0)))</f>
        <v/>
      </c>
      <c r="D84" s="18" t="str">
        <f>IF($B84="","",INDEX(Ergebnisse!E$9:E$209,MATCH($B84,Ergebnisse!$B$9:$B$209,0)))</f>
        <v/>
      </c>
      <c r="E84" s="18" t="str">
        <f>IF($B84="","",INDEX(Ergebnisse!F$9:F$209,MATCH($B84,Ergebnisse!$B$9:$B$209,0)))</f>
        <v/>
      </c>
      <c r="F84" s="18" t="str">
        <f>IF($B84="","",INDEX(Ergebnisse!G$9:G$209,MATCH($B84,Ergebnisse!$B$9:$B$209,0)))</f>
        <v/>
      </c>
      <c r="G84" s="18" t="str">
        <f>IF($B84="","",INDEX(Ergebnisse!H$9:H$209,MATCH($B84,Ergebnisse!$B$9:$B$209,0)))</f>
        <v/>
      </c>
      <c r="H84" s="18" t="str">
        <f>IF($B84="","",INDEX(Ergebnisse!I$9:I$209,MATCH($B84,Ergebnisse!$B$9:$B$209,0)))</f>
        <v/>
      </c>
      <c r="I84" s="18" t="str">
        <f>IF($B84="","",INDEX(Ergebnisse!J$9:J$209,MATCH($B84,Ergebnisse!$B$9:$B$209,0)))</f>
        <v/>
      </c>
      <c r="J84" s="18" t="str">
        <f>IF($B84="","",INDEX(Ergebnisse!K$9:K$209,MATCH($B84,Ergebnisse!$B$9:$B$209,0)))</f>
        <v/>
      </c>
      <c r="K84" s="18" t="str">
        <f>IF($B84="","",INDEX(Ergebnisse!L$9:L$209,MATCH($B84,Ergebnisse!$B$9:$B$209,0)))</f>
        <v/>
      </c>
      <c r="L84" s="18" t="str">
        <f>IF($B84="","",INDEX(Ergebnisse!M$9:M$209,MATCH($B84,Ergebnisse!$B$9:$B$209,0)))</f>
        <v/>
      </c>
      <c r="M84" s="18" t="str">
        <f>IF($B84="","",INDEX(Ergebnisse!N$9:N$209,MATCH($B84,Ergebnisse!$B$9:$B$209,0)))</f>
        <v/>
      </c>
      <c r="N84" s="18" t="str">
        <f>IF($B84="","",INDEX(Ergebnisse!O$9:O$209,MATCH($B84,Ergebnisse!$B$9:$B$209,0)))</f>
        <v/>
      </c>
      <c r="O84" s="18" t="str">
        <f>IF($B84="","",INDEX(Ergebnisse!P$9:P$209,MATCH($B84,Ergebnisse!$B$9:$B$209,0)))</f>
        <v/>
      </c>
      <c r="P84" s="18" t="str">
        <f>IF($B84="","",INDEX(Ergebnisse!Q$9:Q$209,MATCH($B84,Ergebnisse!$B$9:$B$209,0)))</f>
        <v/>
      </c>
      <c r="Q84" s="18" t="str">
        <f>IF($B84="","",INDEX(Ergebnisse!R$9:R$209,MATCH($B84,Ergebnisse!$B$9:$B$209,0)))</f>
        <v/>
      </c>
      <c r="R84" s="18" t="str">
        <f>IF($B84="","",INDEX(Ergebnisse!S$9:S$209,MATCH($B84,Ergebnisse!$B$9:$B$209,0)))</f>
        <v/>
      </c>
      <c r="S84" s="18" t="str">
        <f>IF($B84="","",INDEX(Ergebnisse!T$9:T$209,MATCH($B84,Ergebnisse!$B$9:$B$209,0)))</f>
        <v/>
      </c>
      <c r="T84" s="18" t="str">
        <f>IF($B84="","",INDEX(Ergebnisse!U$9:U$209,MATCH($B84,Ergebnisse!$B$9:$B$209,0)))</f>
        <v/>
      </c>
      <c r="U84" s="18" t="str">
        <f>IF($B84="","",INDEX(Ergebnisse!V$9:V$209,MATCH($B84,Ergebnisse!$B$9:$B$209,0)))</f>
        <v/>
      </c>
      <c r="V84" s="23" t="str">
        <f>IF($B84="","",INDEX(Ergebnisse!W$9:W$209,MATCH($B84,Ergebnisse!$B$9:$B$209,0)))</f>
        <v/>
      </c>
      <c r="W84" s="23" t="str">
        <f>IF($B84="","",INDEX(Ergebnisse!X$9:X$209,MATCH($B84,Ergebnisse!$B$9:$B$209,0)))</f>
        <v/>
      </c>
      <c r="X84" s="18" t="str">
        <f>IF($B84="","",INDEX(Ergebnisse!Y$9:Y$209,MATCH($B84,Ergebnisse!$B$9:$B$209,0)))</f>
        <v/>
      </c>
    </row>
    <row r="85" spans="1:24" x14ac:dyDescent="0.25">
      <c r="A85" s="18" t="str">
        <f>IF(B85="","",INDEX(Ergebnisse!A$9:A$209,MATCH(B85,Ergebnisse!B$9:B$209,0)))</f>
        <v/>
      </c>
      <c r="B85" s="18" t="str">
        <f t="array" ref="B85">IFERROR(INDEX(Ergebnisse!B:B,SMALL(IF((Ergebnisse!C$1:C$209="SF3")+( Ergebnisse!C$1:C$209="SF4"),ROW($1:$209)),ROW(Ergebnisse!B77))),"")</f>
        <v/>
      </c>
      <c r="C85" s="18" t="str">
        <f>IF($B85="","",INDEX(Ergebnisse!D$9:D$209,MATCH($B85,Ergebnisse!$B$9:$B$209,0)))</f>
        <v/>
      </c>
      <c r="D85" s="18" t="str">
        <f>IF($B85="","",INDEX(Ergebnisse!E$9:E$209,MATCH($B85,Ergebnisse!$B$9:$B$209,0)))</f>
        <v/>
      </c>
      <c r="E85" s="18" t="str">
        <f>IF($B85="","",INDEX(Ergebnisse!F$9:F$209,MATCH($B85,Ergebnisse!$B$9:$B$209,0)))</f>
        <v/>
      </c>
      <c r="F85" s="18" t="str">
        <f>IF($B85="","",INDEX(Ergebnisse!G$9:G$209,MATCH($B85,Ergebnisse!$B$9:$B$209,0)))</f>
        <v/>
      </c>
      <c r="G85" s="18" t="str">
        <f>IF($B85="","",INDEX(Ergebnisse!H$9:H$209,MATCH($B85,Ergebnisse!$B$9:$B$209,0)))</f>
        <v/>
      </c>
      <c r="H85" s="18" t="str">
        <f>IF($B85="","",INDEX(Ergebnisse!I$9:I$209,MATCH($B85,Ergebnisse!$B$9:$B$209,0)))</f>
        <v/>
      </c>
      <c r="I85" s="18" t="str">
        <f>IF($B85="","",INDEX(Ergebnisse!J$9:J$209,MATCH($B85,Ergebnisse!$B$9:$B$209,0)))</f>
        <v/>
      </c>
      <c r="J85" s="18" t="str">
        <f>IF($B85="","",INDEX(Ergebnisse!K$9:K$209,MATCH($B85,Ergebnisse!$B$9:$B$209,0)))</f>
        <v/>
      </c>
      <c r="K85" s="18" t="str">
        <f>IF($B85="","",INDEX(Ergebnisse!L$9:L$209,MATCH($B85,Ergebnisse!$B$9:$B$209,0)))</f>
        <v/>
      </c>
      <c r="L85" s="18" t="str">
        <f>IF($B85="","",INDEX(Ergebnisse!M$9:M$209,MATCH($B85,Ergebnisse!$B$9:$B$209,0)))</f>
        <v/>
      </c>
      <c r="M85" s="18" t="str">
        <f>IF($B85="","",INDEX(Ergebnisse!N$9:N$209,MATCH($B85,Ergebnisse!$B$9:$B$209,0)))</f>
        <v/>
      </c>
      <c r="N85" s="18" t="str">
        <f>IF($B85="","",INDEX(Ergebnisse!O$9:O$209,MATCH($B85,Ergebnisse!$B$9:$B$209,0)))</f>
        <v/>
      </c>
      <c r="O85" s="18" t="str">
        <f>IF($B85="","",INDEX(Ergebnisse!P$9:P$209,MATCH($B85,Ergebnisse!$B$9:$B$209,0)))</f>
        <v/>
      </c>
      <c r="P85" s="18" t="str">
        <f>IF($B85="","",INDEX(Ergebnisse!Q$9:Q$209,MATCH($B85,Ergebnisse!$B$9:$B$209,0)))</f>
        <v/>
      </c>
      <c r="Q85" s="18" t="str">
        <f>IF($B85="","",INDEX(Ergebnisse!R$9:R$209,MATCH($B85,Ergebnisse!$B$9:$B$209,0)))</f>
        <v/>
      </c>
      <c r="R85" s="18" t="str">
        <f>IF($B85="","",INDEX(Ergebnisse!S$9:S$209,MATCH($B85,Ergebnisse!$B$9:$B$209,0)))</f>
        <v/>
      </c>
      <c r="S85" s="18" t="str">
        <f>IF($B85="","",INDEX(Ergebnisse!T$9:T$209,MATCH($B85,Ergebnisse!$B$9:$B$209,0)))</f>
        <v/>
      </c>
      <c r="T85" s="18" t="str">
        <f>IF($B85="","",INDEX(Ergebnisse!U$9:U$209,MATCH($B85,Ergebnisse!$B$9:$B$209,0)))</f>
        <v/>
      </c>
      <c r="U85" s="18" t="str">
        <f>IF($B85="","",INDEX(Ergebnisse!V$9:V$209,MATCH($B85,Ergebnisse!$B$9:$B$209,0)))</f>
        <v/>
      </c>
      <c r="V85" s="23" t="str">
        <f>IF($B85="","",INDEX(Ergebnisse!W$9:W$209,MATCH($B85,Ergebnisse!$B$9:$B$209,0)))</f>
        <v/>
      </c>
      <c r="W85" s="23" t="str">
        <f>IF($B85="","",INDEX(Ergebnisse!X$9:X$209,MATCH($B85,Ergebnisse!$B$9:$B$209,0)))</f>
        <v/>
      </c>
      <c r="X85" s="18" t="str">
        <f>IF($B85="","",INDEX(Ergebnisse!Y$9:Y$209,MATCH($B85,Ergebnisse!$B$9:$B$209,0)))</f>
        <v/>
      </c>
    </row>
    <row r="86" spans="1:24" x14ac:dyDescent="0.25">
      <c r="A86" s="18" t="str">
        <f>IF(B86="","",INDEX(Ergebnisse!A$9:A$209,MATCH(B86,Ergebnisse!B$9:B$209,0)))</f>
        <v/>
      </c>
      <c r="B86" s="18" t="str">
        <f t="array" ref="B86">IFERROR(INDEX(Ergebnisse!B:B,SMALL(IF((Ergebnisse!C$1:C$209="SF3")+( Ergebnisse!C$1:C$209="SF4"),ROW($1:$209)),ROW(Ergebnisse!B78))),"")</f>
        <v/>
      </c>
      <c r="C86" s="18" t="str">
        <f>IF($B86="","",INDEX(Ergebnisse!D$9:D$209,MATCH($B86,Ergebnisse!$B$9:$B$209,0)))</f>
        <v/>
      </c>
      <c r="D86" s="18" t="str">
        <f>IF($B86="","",INDEX(Ergebnisse!E$9:E$209,MATCH($B86,Ergebnisse!$B$9:$B$209,0)))</f>
        <v/>
      </c>
      <c r="E86" s="18" t="str">
        <f>IF($B86="","",INDEX(Ergebnisse!F$9:F$209,MATCH($B86,Ergebnisse!$B$9:$B$209,0)))</f>
        <v/>
      </c>
      <c r="F86" s="18" t="str">
        <f>IF($B86="","",INDEX(Ergebnisse!G$9:G$209,MATCH($B86,Ergebnisse!$B$9:$B$209,0)))</f>
        <v/>
      </c>
      <c r="G86" s="18" t="str">
        <f>IF($B86="","",INDEX(Ergebnisse!H$9:H$209,MATCH($B86,Ergebnisse!$B$9:$B$209,0)))</f>
        <v/>
      </c>
      <c r="H86" s="18" t="str">
        <f>IF($B86="","",INDEX(Ergebnisse!I$9:I$209,MATCH($B86,Ergebnisse!$B$9:$B$209,0)))</f>
        <v/>
      </c>
      <c r="I86" s="18" t="str">
        <f>IF($B86="","",INDEX(Ergebnisse!J$9:J$209,MATCH($B86,Ergebnisse!$B$9:$B$209,0)))</f>
        <v/>
      </c>
      <c r="J86" s="18" t="str">
        <f>IF($B86="","",INDEX(Ergebnisse!K$9:K$209,MATCH($B86,Ergebnisse!$B$9:$B$209,0)))</f>
        <v/>
      </c>
      <c r="K86" s="18" t="str">
        <f>IF($B86="","",INDEX(Ergebnisse!L$9:L$209,MATCH($B86,Ergebnisse!$B$9:$B$209,0)))</f>
        <v/>
      </c>
      <c r="L86" s="18" t="str">
        <f>IF($B86="","",INDEX(Ergebnisse!M$9:M$209,MATCH($B86,Ergebnisse!$B$9:$B$209,0)))</f>
        <v/>
      </c>
      <c r="M86" s="18" t="str">
        <f>IF($B86="","",INDEX(Ergebnisse!N$9:N$209,MATCH($B86,Ergebnisse!$B$9:$B$209,0)))</f>
        <v/>
      </c>
      <c r="N86" s="18" t="str">
        <f>IF($B86="","",INDEX(Ergebnisse!O$9:O$209,MATCH($B86,Ergebnisse!$B$9:$B$209,0)))</f>
        <v/>
      </c>
      <c r="O86" s="18" t="str">
        <f>IF($B86="","",INDEX(Ergebnisse!P$9:P$209,MATCH($B86,Ergebnisse!$B$9:$B$209,0)))</f>
        <v/>
      </c>
      <c r="P86" s="18" t="str">
        <f>IF($B86="","",INDEX(Ergebnisse!Q$9:Q$209,MATCH($B86,Ergebnisse!$B$9:$B$209,0)))</f>
        <v/>
      </c>
      <c r="Q86" s="18" t="str">
        <f>IF($B86="","",INDEX(Ergebnisse!R$9:R$209,MATCH($B86,Ergebnisse!$B$9:$B$209,0)))</f>
        <v/>
      </c>
      <c r="R86" s="18" t="str">
        <f>IF($B86="","",INDEX(Ergebnisse!S$9:S$209,MATCH($B86,Ergebnisse!$B$9:$B$209,0)))</f>
        <v/>
      </c>
      <c r="S86" s="18" t="str">
        <f>IF($B86="","",INDEX(Ergebnisse!T$9:T$209,MATCH($B86,Ergebnisse!$B$9:$B$209,0)))</f>
        <v/>
      </c>
      <c r="T86" s="18" t="str">
        <f>IF($B86="","",INDEX(Ergebnisse!U$9:U$209,MATCH($B86,Ergebnisse!$B$9:$B$209,0)))</f>
        <v/>
      </c>
      <c r="U86" s="18" t="str">
        <f>IF($B86="","",INDEX(Ergebnisse!V$9:V$209,MATCH($B86,Ergebnisse!$B$9:$B$209,0)))</f>
        <v/>
      </c>
      <c r="V86" s="23" t="str">
        <f>IF($B86="","",INDEX(Ergebnisse!W$9:W$209,MATCH($B86,Ergebnisse!$B$9:$B$209,0)))</f>
        <v/>
      </c>
      <c r="W86" s="23" t="str">
        <f>IF($B86="","",INDEX(Ergebnisse!X$9:X$209,MATCH($B86,Ergebnisse!$B$9:$B$209,0)))</f>
        <v/>
      </c>
      <c r="X86" s="18" t="str">
        <f>IF($B86="","",INDEX(Ergebnisse!Y$9:Y$209,MATCH($B86,Ergebnisse!$B$9:$B$209,0)))</f>
        <v/>
      </c>
    </row>
    <row r="87" spans="1:24" x14ac:dyDescent="0.25">
      <c r="A87" s="18" t="str">
        <f>IF(B87="","",INDEX(Ergebnisse!A$9:A$209,MATCH(B87,Ergebnisse!B$9:B$209,0)))</f>
        <v/>
      </c>
      <c r="B87" s="18" t="str">
        <f t="array" ref="B87">IFERROR(INDEX(Ergebnisse!B:B,SMALL(IF((Ergebnisse!C$1:C$209="SF3")+( Ergebnisse!C$1:C$209="SF4"),ROW($1:$209)),ROW(Ergebnisse!B79))),"")</f>
        <v/>
      </c>
      <c r="C87" s="18" t="str">
        <f>IF($B87="","",INDEX(Ergebnisse!D$9:D$209,MATCH($B87,Ergebnisse!$B$9:$B$209,0)))</f>
        <v/>
      </c>
      <c r="D87" s="18" t="str">
        <f>IF($B87="","",INDEX(Ergebnisse!E$9:E$209,MATCH($B87,Ergebnisse!$B$9:$B$209,0)))</f>
        <v/>
      </c>
      <c r="E87" s="18" t="str">
        <f>IF($B87="","",INDEX(Ergebnisse!F$9:F$209,MATCH($B87,Ergebnisse!$B$9:$B$209,0)))</f>
        <v/>
      </c>
      <c r="F87" s="18" t="str">
        <f>IF($B87="","",INDEX(Ergebnisse!G$9:G$209,MATCH($B87,Ergebnisse!$B$9:$B$209,0)))</f>
        <v/>
      </c>
      <c r="G87" s="18" t="str">
        <f>IF($B87="","",INDEX(Ergebnisse!H$9:H$209,MATCH($B87,Ergebnisse!$B$9:$B$209,0)))</f>
        <v/>
      </c>
      <c r="H87" s="18" t="str">
        <f>IF($B87="","",INDEX(Ergebnisse!I$9:I$209,MATCH($B87,Ergebnisse!$B$9:$B$209,0)))</f>
        <v/>
      </c>
      <c r="I87" s="18" t="str">
        <f>IF($B87="","",INDEX(Ergebnisse!J$9:J$209,MATCH($B87,Ergebnisse!$B$9:$B$209,0)))</f>
        <v/>
      </c>
      <c r="J87" s="18" t="str">
        <f>IF($B87="","",INDEX(Ergebnisse!K$9:K$209,MATCH($B87,Ergebnisse!$B$9:$B$209,0)))</f>
        <v/>
      </c>
      <c r="K87" s="18" t="str">
        <f>IF($B87="","",INDEX(Ergebnisse!L$9:L$209,MATCH($B87,Ergebnisse!$B$9:$B$209,0)))</f>
        <v/>
      </c>
      <c r="L87" s="18" t="str">
        <f>IF($B87="","",INDEX(Ergebnisse!M$9:M$209,MATCH($B87,Ergebnisse!$B$9:$B$209,0)))</f>
        <v/>
      </c>
      <c r="M87" s="18" t="str">
        <f>IF($B87="","",INDEX(Ergebnisse!N$9:N$209,MATCH($B87,Ergebnisse!$B$9:$B$209,0)))</f>
        <v/>
      </c>
      <c r="N87" s="18" t="str">
        <f>IF($B87="","",INDEX(Ergebnisse!O$9:O$209,MATCH($B87,Ergebnisse!$B$9:$B$209,0)))</f>
        <v/>
      </c>
      <c r="O87" s="18" t="str">
        <f>IF($B87="","",INDEX(Ergebnisse!P$9:P$209,MATCH($B87,Ergebnisse!$B$9:$B$209,0)))</f>
        <v/>
      </c>
      <c r="P87" s="18" t="str">
        <f>IF($B87="","",INDEX(Ergebnisse!Q$9:Q$209,MATCH($B87,Ergebnisse!$B$9:$B$209,0)))</f>
        <v/>
      </c>
      <c r="Q87" s="18" t="str">
        <f>IF($B87="","",INDEX(Ergebnisse!R$9:R$209,MATCH($B87,Ergebnisse!$B$9:$B$209,0)))</f>
        <v/>
      </c>
      <c r="R87" s="18" t="str">
        <f>IF($B87="","",INDEX(Ergebnisse!S$9:S$209,MATCH($B87,Ergebnisse!$B$9:$B$209,0)))</f>
        <v/>
      </c>
      <c r="S87" s="18" t="str">
        <f>IF($B87="","",INDEX(Ergebnisse!T$9:T$209,MATCH($B87,Ergebnisse!$B$9:$B$209,0)))</f>
        <v/>
      </c>
      <c r="T87" s="18" t="str">
        <f>IF($B87="","",INDEX(Ergebnisse!U$9:U$209,MATCH($B87,Ergebnisse!$B$9:$B$209,0)))</f>
        <v/>
      </c>
      <c r="U87" s="18" t="str">
        <f>IF($B87="","",INDEX(Ergebnisse!V$9:V$209,MATCH($B87,Ergebnisse!$B$9:$B$209,0)))</f>
        <v/>
      </c>
      <c r="V87" s="23" t="str">
        <f>IF($B87="","",INDEX(Ergebnisse!W$9:W$209,MATCH($B87,Ergebnisse!$B$9:$B$209,0)))</f>
        <v/>
      </c>
      <c r="W87" s="23" t="str">
        <f>IF($B87="","",INDEX(Ergebnisse!X$9:X$209,MATCH($B87,Ergebnisse!$B$9:$B$209,0)))</f>
        <v/>
      </c>
      <c r="X87" s="18" t="str">
        <f>IF($B87="","",INDEX(Ergebnisse!Y$9:Y$209,MATCH($B87,Ergebnisse!$B$9:$B$209,0)))</f>
        <v/>
      </c>
    </row>
    <row r="88" spans="1:24" x14ac:dyDescent="0.25">
      <c r="A88" s="18" t="str">
        <f>IF(B88="","",INDEX(Ergebnisse!A$9:A$209,MATCH(B88,Ergebnisse!B$9:B$209,0)))</f>
        <v/>
      </c>
      <c r="B88" s="18" t="str">
        <f t="array" ref="B88">IFERROR(INDEX(Ergebnisse!B:B,SMALL(IF((Ergebnisse!C$1:C$209="SF3")+( Ergebnisse!C$1:C$209="SF4"),ROW($1:$209)),ROW(Ergebnisse!B80))),"")</f>
        <v/>
      </c>
      <c r="C88" s="18" t="str">
        <f>IF($B88="","",INDEX(Ergebnisse!D$9:D$209,MATCH($B88,Ergebnisse!$B$9:$B$209,0)))</f>
        <v/>
      </c>
      <c r="D88" s="18" t="str">
        <f>IF($B88="","",INDEX(Ergebnisse!E$9:E$209,MATCH($B88,Ergebnisse!$B$9:$B$209,0)))</f>
        <v/>
      </c>
      <c r="E88" s="18" t="str">
        <f>IF($B88="","",INDEX(Ergebnisse!F$9:F$209,MATCH($B88,Ergebnisse!$B$9:$B$209,0)))</f>
        <v/>
      </c>
      <c r="F88" s="18" t="str">
        <f>IF($B88="","",INDEX(Ergebnisse!G$9:G$209,MATCH($B88,Ergebnisse!$B$9:$B$209,0)))</f>
        <v/>
      </c>
      <c r="G88" s="18" t="str">
        <f>IF($B88="","",INDEX(Ergebnisse!H$9:H$209,MATCH($B88,Ergebnisse!$B$9:$B$209,0)))</f>
        <v/>
      </c>
      <c r="H88" s="18" t="str">
        <f>IF($B88="","",INDEX(Ergebnisse!I$9:I$209,MATCH($B88,Ergebnisse!$B$9:$B$209,0)))</f>
        <v/>
      </c>
      <c r="I88" s="18" t="str">
        <f>IF($B88="","",INDEX(Ergebnisse!J$9:J$209,MATCH($B88,Ergebnisse!$B$9:$B$209,0)))</f>
        <v/>
      </c>
      <c r="J88" s="18" t="str">
        <f>IF($B88="","",INDEX(Ergebnisse!K$9:K$209,MATCH($B88,Ergebnisse!$B$9:$B$209,0)))</f>
        <v/>
      </c>
      <c r="K88" s="18" t="str">
        <f>IF($B88="","",INDEX(Ergebnisse!L$9:L$209,MATCH($B88,Ergebnisse!$B$9:$B$209,0)))</f>
        <v/>
      </c>
      <c r="L88" s="18" t="str">
        <f>IF($B88="","",INDEX(Ergebnisse!M$9:M$209,MATCH($B88,Ergebnisse!$B$9:$B$209,0)))</f>
        <v/>
      </c>
      <c r="M88" s="18" t="str">
        <f>IF($B88="","",INDEX(Ergebnisse!N$9:N$209,MATCH($B88,Ergebnisse!$B$9:$B$209,0)))</f>
        <v/>
      </c>
      <c r="N88" s="18" t="str">
        <f>IF($B88="","",INDEX(Ergebnisse!O$9:O$209,MATCH($B88,Ergebnisse!$B$9:$B$209,0)))</f>
        <v/>
      </c>
      <c r="O88" s="18" t="str">
        <f>IF($B88="","",INDEX(Ergebnisse!P$9:P$209,MATCH($B88,Ergebnisse!$B$9:$B$209,0)))</f>
        <v/>
      </c>
      <c r="P88" s="18" t="str">
        <f>IF($B88="","",INDEX(Ergebnisse!Q$9:Q$209,MATCH($B88,Ergebnisse!$B$9:$B$209,0)))</f>
        <v/>
      </c>
      <c r="Q88" s="18" t="str">
        <f>IF($B88="","",INDEX(Ergebnisse!R$9:R$209,MATCH($B88,Ergebnisse!$B$9:$B$209,0)))</f>
        <v/>
      </c>
      <c r="R88" s="18" t="str">
        <f>IF($B88="","",INDEX(Ergebnisse!S$9:S$209,MATCH($B88,Ergebnisse!$B$9:$B$209,0)))</f>
        <v/>
      </c>
      <c r="S88" s="18" t="str">
        <f>IF($B88="","",INDEX(Ergebnisse!T$9:T$209,MATCH($B88,Ergebnisse!$B$9:$B$209,0)))</f>
        <v/>
      </c>
      <c r="T88" s="18" t="str">
        <f>IF($B88="","",INDEX(Ergebnisse!U$9:U$209,MATCH($B88,Ergebnisse!$B$9:$B$209,0)))</f>
        <v/>
      </c>
      <c r="U88" s="18" t="str">
        <f>IF($B88="","",INDEX(Ergebnisse!V$9:V$209,MATCH($B88,Ergebnisse!$B$9:$B$209,0)))</f>
        <v/>
      </c>
      <c r="V88" s="23" t="str">
        <f>IF($B88="","",INDEX(Ergebnisse!W$9:W$209,MATCH($B88,Ergebnisse!$B$9:$B$209,0)))</f>
        <v/>
      </c>
      <c r="W88" s="23" t="str">
        <f>IF($B88="","",INDEX(Ergebnisse!X$9:X$209,MATCH($B88,Ergebnisse!$B$9:$B$209,0)))</f>
        <v/>
      </c>
      <c r="X88" s="18" t="str">
        <f>IF($B88="","",INDEX(Ergebnisse!Y$9:Y$209,MATCH($B88,Ergebnisse!$B$9:$B$209,0)))</f>
        <v/>
      </c>
    </row>
    <row r="89" spans="1:24" x14ac:dyDescent="0.25">
      <c r="A89" s="18" t="str">
        <f>IF(B89="","",INDEX(Ergebnisse!A$9:A$209,MATCH(B89,Ergebnisse!B$9:B$209,0)))</f>
        <v/>
      </c>
      <c r="B89" s="18" t="str">
        <f t="array" ref="B89">IFERROR(INDEX(Ergebnisse!B:B,SMALL(IF((Ergebnisse!C$1:C$209="SF3")+( Ergebnisse!C$1:C$209="SF4"),ROW($1:$209)),ROW(Ergebnisse!B81))),"")</f>
        <v/>
      </c>
      <c r="C89" s="18" t="str">
        <f>IF($B89="","",INDEX(Ergebnisse!D$9:D$209,MATCH($B89,Ergebnisse!$B$9:$B$209,0)))</f>
        <v/>
      </c>
      <c r="D89" s="18" t="str">
        <f>IF($B89="","",INDEX(Ergebnisse!E$9:E$209,MATCH($B89,Ergebnisse!$B$9:$B$209,0)))</f>
        <v/>
      </c>
      <c r="E89" s="18" t="str">
        <f>IF($B89="","",INDEX(Ergebnisse!F$9:F$209,MATCH($B89,Ergebnisse!$B$9:$B$209,0)))</f>
        <v/>
      </c>
      <c r="F89" s="18" t="str">
        <f>IF($B89="","",INDEX(Ergebnisse!G$9:G$209,MATCH($B89,Ergebnisse!$B$9:$B$209,0)))</f>
        <v/>
      </c>
      <c r="G89" s="18" t="str">
        <f>IF($B89="","",INDEX(Ergebnisse!H$9:H$209,MATCH($B89,Ergebnisse!$B$9:$B$209,0)))</f>
        <v/>
      </c>
      <c r="H89" s="18" t="str">
        <f>IF($B89="","",INDEX(Ergebnisse!I$9:I$209,MATCH($B89,Ergebnisse!$B$9:$B$209,0)))</f>
        <v/>
      </c>
      <c r="I89" s="18" t="str">
        <f>IF($B89="","",INDEX(Ergebnisse!J$9:J$209,MATCH($B89,Ergebnisse!$B$9:$B$209,0)))</f>
        <v/>
      </c>
      <c r="J89" s="18" t="str">
        <f>IF($B89="","",INDEX(Ergebnisse!K$9:K$209,MATCH($B89,Ergebnisse!$B$9:$B$209,0)))</f>
        <v/>
      </c>
      <c r="K89" s="18" t="str">
        <f>IF($B89="","",INDEX(Ergebnisse!L$9:L$209,MATCH($B89,Ergebnisse!$B$9:$B$209,0)))</f>
        <v/>
      </c>
      <c r="L89" s="18" t="str">
        <f>IF($B89="","",INDEX(Ergebnisse!M$9:M$209,MATCH($B89,Ergebnisse!$B$9:$B$209,0)))</f>
        <v/>
      </c>
      <c r="M89" s="18" t="str">
        <f>IF($B89="","",INDEX(Ergebnisse!N$9:N$209,MATCH($B89,Ergebnisse!$B$9:$B$209,0)))</f>
        <v/>
      </c>
      <c r="N89" s="18" t="str">
        <f>IF($B89="","",INDEX(Ergebnisse!O$9:O$209,MATCH($B89,Ergebnisse!$B$9:$B$209,0)))</f>
        <v/>
      </c>
      <c r="O89" s="18" t="str">
        <f>IF($B89="","",INDEX(Ergebnisse!P$9:P$209,MATCH($B89,Ergebnisse!$B$9:$B$209,0)))</f>
        <v/>
      </c>
      <c r="P89" s="18" t="str">
        <f>IF($B89="","",INDEX(Ergebnisse!Q$9:Q$209,MATCH($B89,Ergebnisse!$B$9:$B$209,0)))</f>
        <v/>
      </c>
      <c r="Q89" s="18" t="str">
        <f>IF($B89="","",INDEX(Ergebnisse!R$9:R$209,MATCH($B89,Ergebnisse!$B$9:$B$209,0)))</f>
        <v/>
      </c>
      <c r="R89" s="18" t="str">
        <f>IF($B89="","",INDEX(Ergebnisse!S$9:S$209,MATCH($B89,Ergebnisse!$B$9:$B$209,0)))</f>
        <v/>
      </c>
      <c r="S89" s="18" t="str">
        <f>IF($B89="","",INDEX(Ergebnisse!T$9:T$209,MATCH($B89,Ergebnisse!$B$9:$B$209,0)))</f>
        <v/>
      </c>
      <c r="T89" s="18" t="str">
        <f>IF($B89="","",INDEX(Ergebnisse!U$9:U$209,MATCH($B89,Ergebnisse!$B$9:$B$209,0)))</f>
        <v/>
      </c>
      <c r="U89" s="18" t="str">
        <f>IF($B89="","",INDEX(Ergebnisse!V$9:V$209,MATCH($B89,Ergebnisse!$B$9:$B$209,0)))</f>
        <v/>
      </c>
      <c r="V89" s="23" t="str">
        <f>IF($B89="","",INDEX(Ergebnisse!W$9:W$209,MATCH($B89,Ergebnisse!$B$9:$B$209,0)))</f>
        <v/>
      </c>
      <c r="W89" s="23" t="str">
        <f>IF($B89="","",INDEX(Ergebnisse!X$9:X$209,MATCH($B89,Ergebnisse!$B$9:$B$209,0)))</f>
        <v/>
      </c>
      <c r="X89" s="18" t="str">
        <f>IF($B89="","",INDEX(Ergebnisse!Y$9:Y$209,MATCH($B89,Ergebnisse!$B$9:$B$209,0)))</f>
        <v/>
      </c>
    </row>
    <row r="90" spans="1:24" x14ac:dyDescent="0.25">
      <c r="A90" s="18" t="str">
        <f>IF(B90="","",INDEX(Ergebnisse!A$9:A$209,MATCH(B90,Ergebnisse!B$9:B$209,0)))</f>
        <v/>
      </c>
      <c r="B90" s="18" t="str">
        <f t="array" ref="B90">IFERROR(INDEX(Ergebnisse!B:B,SMALL(IF((Ergebnisse!C$1:C$209="SF3")+( Ergebnisse!C$1:C$209="SF4"),ROW($1:$209)),ROW(Ergebnisse!B82))),"")</f>
        <v/>
      </c>
      <c r="C90" s="18" t="str">
        <f>IF($B90="","",INDEX(Ergebnisse!D$9:D$209,MATCH($B90,Ergebnisse!$B$9:$B$209,0)))</f>
        <v/>
      </c>
      <c r="D90" s="18" t="str">
        <f>IF($B90="","",INDEX(Ergebnisse!E$9:E$209,MATCH($B90,Ergebnisse!$B$9:$B$209,0)))</f>
        <v/>
      </c>
      <c r="E90" s="18" t="str">
        <f>IF($B90="","",INDEX(Ergebnisse!F$9:F$209,MATCH($B90,Ergebnisse!$B$9:$B$209,0)))</f>
        <v/>
      </c>
      <c r="F90" s="18" t="str">
        <f>IF($B90="","",INDEX(Ergebnisse!G$9:G$209,MATCH($B90,Ergebnisse!$B$9:$B$209,0)))</f>
        <v/>
      </c>
      <c r="G90" s="18" t="str">
        <f>IF($B90="","",INDEX(Ergebnisse!H$9:H$209,MATCH($B90,Ergebnisse!$B$9:$B$209,0)))</f>
        <v/>
      </c>
      <c r="H90" s="18" t="str">
        <f>IF($B90="","",INDEX(Ergebnisse!I$9:I$209,MATCH($B90,Ergebnisse!$B$9:$B$209,0)))</f>
        <v/>
      </c>
      <c r="I90" s="18" t="str">
        <f>IF($B90="","",INDEX(Ergebnisse!J$9:J$209,MATCH($B90,Ergebnisse!$B$9:$B$209,0)))</f>
        <v/>
      </c>
      <c r="J90" s="18" t="str">
        <f>IF($B90="","",INDEX(Ergebnisse!K$9:K$209,MATCH($B90,Ergebnisse!$B$9:$B$209,0)))</f>
        <v/>
      </c>
      <c r="K90" s="18" t="str">
        <f>IF($B90="","",INDEX(Ergebnisse!L$9:L$209,MATCH($B90,Ergebnisse!$B$9:$B$209,0)))</f>
        <v/>
      </c>
      <c r="L90" s="18" t="str">
        <f>IF($B90="","",INDEX(Ergebnisse!M$9:M$209,MATCH($B90,Ergebnisse!$B$9:$B$209,0)))</f>
        <v/>
      </c>
      <c r="M90" s="18" t="str">
        <f>IF($B90="","",INDEX(Ergebnisse!N$9:N$209,MATCH($B90,Ergebnisse!$B$9:$B$209,0)))</f>
        <v/>
      </c>
      <c r="N90" s="18" t="str">
        <f>IF($B90="","",INDEX(Ergebnisse!O$9:O$209,MATCH($B90,Ergebnisse!$B$9:$B$209,0)))</f>
        <v/>
      </c>
      <c r="O90" s="18" t="str">
        <f>IF($B90="","",INDEX(Ergebnisse!P$9:P$209,MATCH($B90,Ergebnisse!$B$9:$B$209,0)))</f>
        <v/>
      </c>
      <c r="P90" s="18" t="str">
        <f>IF($B90="","",INDEX(Ergebnisse!Q$9:Q$209,MATCH($B90,Ergebnisse!$B$9:$B$209,0)))</f>
        <v/>
      </c>
      <c r="Q90" s="18" t="str">
        <f>IF($B90="","",INDEX(Ergebnisse!R$9:R$209,MATCH($B90,Ergebnisse!$B$9:$B$209,0)))</f>
        <v/>
      </c>
      <c r="R90" s="18" t="str">
        <f>IF($B90="","",INDEX(Ergebnisse!S$9:S$209,MATCH($B90,Ergebnisse!$B$9:$B$209,0)))</f>
        <v/>
      </c>
      <c r="S90" s="18" t="str">
        <f>IF($B90="","",INDEX(Ergebnisse!T$9:T$209,MATCH($B90,Ergebnisse!$B$9:$B$209,0)))</f>
        <v/>
      </c>
      <c r="T90" s="18" t="str">
        <f>IF($B90="","",INDEX(Ergebnisse!U$9:U$209,MATCH($B90,Ergebnisse!$B$9:$B$209,0)))</f>
        <v/>
      </c>
      <c r="U90" s="18" t="str">
        <f>IF($B90="","",INDEX(Ergebnisse!V$9:V$209,MATCH($B90,Ergebnisse!$B$9:$B$209,0)))</f>
        <v/>
      </c>
      <c r="V90" s="23" t="str">
        <f>IF($B90="","",INDEX(Ergebnisse!W$9:W$209,MATCH($B90,Ergebnisse!$B$9:$B$209,0)))</f>
        <v/>
      </c>
      <c r="W90" s="23" t="str">
        <f>IF($B90="","",INDEX(Ergebnisse!X$9:X$209,MATCH($B90,Ergebnisse!$B$9:$B$209,0)))</f>
        <v/>
      </c>
      <c r="X90" s="18" t="str">
        <f>IF($B90="","",INDEX(Ergebnisse!Y$9:Y$209,MATCH($B90,Ergebnisse!$B$9:$B$209,0)))</f>
        <v/>
      </c>
    </row>
    <row r="91" spans="1:24" x14ac:dyDescent="0.25">
      <c r="A91" s="18" t="str">
        <f>IF(B91="","",INDEX(Ergebnisse!A$9:A$209,MATCH(B91,Ergebnisse!B$9:B$209,0)))</f>
        <v/>
      </c>
      <c r="B91" s="18" t="str">
        <f t="array" ref="B91">IFERROR(INDEX(Ergebnisse!B:B,SMALL(IF((Ergebnisse!C$1:C$209="SF3")+( Ergebnisse!C$1:C$209="SF4"),ROW($1:$209)),ROW(Ergebnisse!B83))),"")</f>
        <v/>
      </c>
      <c r="C91" s="18" t="str">
        <f>IF($B91="","",INDEX(Ergebnisse!D$9:D$209,MATCH($B91,Ergebnisse!$B$9:$B$209,0)))</f>
        <v/>
      </c>
      <c r="D91" s="18" t="str">
        <f>IF($B91="","",INDEX(Ergebnisse!E$9:E$209,MATCH($B91,Ergebnisse!$B$9:$B$209,0)))</f>
        <v/>
      </c>
      <c r="E91" s="18" t="str">
        <f>IF($B91="","",INDEX(Ergebnisse!F$9:F$209,MATCH($B91,Ergebnisse!$B$9:$B$209,0)))</f>
        <v/>
      </c>
      <c r="F91" s="18" t="str">
        <f>IF($B91="","",INDEX(Ergebnisse!G$9:G$209,MATCH($B91,Ergebnisse!$B$9:$B$209,0)))</f>
        <v/>
      </c>
      <c r="G91" s="18" t="str">
        <f>IF($B91="","",INDEX(Ergebnisse!H$9:H$209,MATCH($B91,Ergebnisse!$B$9:$B$209,0)))</f>
        <v/>
      </c>
      <c r="H91" s="18" t="str">
        <f>IF($B91="","",INDEX(Ergebnisse!I$9:I$209,MATCH($B91,Ergebnisse!$B$9:$B$209,0)))</f>
        <v/>
      </c>
      <c r="I91" s="18" t="str">
        <f>IF($B91="","",INDEX(Ergebnisse!J$9:J$209,MATCH($B91,Ergebnisse!$B$9:$B$209,0)))</f>
        <v/>
      </c>
      <c r="J91" s="18" t="str">
        <f>IF($B91="","",INDEX(Ergebnisse!K$9:K$209,MATCH($B91,Ergebnisse!$B$9:$B$209,0)))</f>
        <v/>
      </c>
      <c r="K91" s="18" t="str">
        <f>IF($B91="","",INDEX(Ergebnisse!L$9:L$209,MATCH($B91,Ergebnisse!$B$9:$B$209,0)))</f>
        <v/>
      </c>
      <c r="L91" s="18" t="str">
        <f>IF($B91="","",INDEX(Ergebnisse!M$9:M$209,MATCH($B91,Ergebnisse!$B$9:$B$209,0)))</f>
        <v/>
      </c>
      <c r="M91" s="18" t="str">
        <f>IF($B91="","",INDEX(Ergebnisse!N$9:N$209,MATCH($B91,Ergebnisse!$B$9:$B$209,0)))</f>
        <v/>
      </c>
      <c r="N91" s="18" t="str">
        <f>IF($B91="","",INDEX(Ergebnisse!O$9:O$209,MATCH($B91,Ergebnisse!$B$9:$B$209,0)))</f>
        <v/>
      </c>
      <c r="O91" s="18" t="str">
        <f>IF($B91="","",INDEX(Ergebnisse!P$9:P$209,MATCH($B91,Ergebnisse!$B$9:$B$209,0)))</f>
        <v/>
      </c>
      <c r="P91" s="18" t="str">
        <f>IF($B91="","",INDEX(Ergebnisse!Q$9:Q$209,MATCH($B91,Ergebnisse!$B$9:$B$209,0)))</f>
        <v/>
      </c>
      <c r="Q91" s="18" t="str">
        <f>IF($B91="","",INDEX(Ergebnisse!R$9:R$209,MATCH($B91,Ergebnisse!$B$9:$B$209,0)))</f>
        <v/>
      </c>
      <c r="R91" s="18" t="str">
        <f>IF($B91="","",INDEX(Ergebnisse!S$9:S$209,MATCH($B91,Ergebnisse!$B$9:$B$209,0)))</f>
        <v/>
      </c>
      <c r="S91" s="18" t="str">
        <f>IF($B91="","",INDEX(Ergebnisse!T$9:T$209,MATCH($B91,Ergebnisse!$B$9:$B$209,0)))</f>
        <v/>
      </c>
      <c r="T91" s="18" t="str">
        <f>IF($B91="","",INDEX(Ergebnisse!U$9:U$209,MATCH($B91,Ergebnisse!$B$9:$B$209,0)))</f>
        <v/>
      </c>
      <c r="U91" s="18" t="str">
        <f>IF($B91="","",INDEX(Ergebnisse!V$9:V$209,MATCH($B91,Ergebnisse!$B$9:$B$209,0)))</f>
        <v/>
      </c>
      <c r="V91" s="23" t="str">
        <f>IF($B91="","",INDEX(Ergebnisse!W$9:W$209,MATCH($B91,Ergebnisse!$B$9:$B$209,0)))</f>
        <v/>
      </c>
      <c r="W91" s="23" t="str">
        <f>IF($B91="","",INDEX(Ergebnisse!X$9:X$209,MATCH($B91,Ergebnisse!$B$9:$B$209,0)))</f>
        <v/>
      </c>
      <c r="X91" s="18" t="str">
        <f>IF($B91="","",INDEX(Ergebnisse!Y$9:Y$209,MATCH($B91,Ergebnisse!$B$9:$B$209,0)))</f>
        <v/>
      </c>
    </row>
    <row r="92" spans="1:24" x14ac:dyDescent="0.25">
      <c r="A92" s="18" t="str">
        <f>IF(B92="","",INDEX(Ergebnisse!A$9:A$209,MATCH(B92,Ergebnisse!B$9:B$209,0)))</f>
        <v/>
      </c>
      <c r="B92" s="18" t="str">
        <f t="array" ref="B92">IFERROR(INDEX(Ergebnisse!B:B,SMALL(IF((Ergebnisse!C$1:C$209="SF3")+( Ergebnisse!C$1:C$209="SF4"),ROW($1:$209)),ROW(Ergebnisse!B84))),"")</f>
        <v/>
      </c>
      <c r="C92" s="18" t="str">
        <f>IF($B92="","",INDEX(Ergebnisse!D$9:D$209,MATCH($B92,Ergebnisse!$B$9:$B$209,0)))</f>
        <v/>
      </c>
      <c r="D92" s="18" t="str">
        <f>IF($B92="","",INDEX(Ergebnisse!E$9:E$209,MATCH($B92,Ergebnisse!$B$9:$B$209,0)))</f>
        <v/>
      </c>
      <c r="E92" s="18" t="str">
        <f>IF($B92="","",INDEX(Ergebnisse!F$9:F$209,MATCH($B92,Ergebnisse!$B$9:$B$209,0)))</f>
        <v/>
      </c>
      <c r="F92" s="18" t="str">
        <f>IF($B92="","",INDEX(Ergebnisse!G$9:G$209,MATCH($B92,Ergebnisse!$B$9:$B$209,0)))</f>
        <v/>
      </c>
      <c r="G92" s="18" t="str">
        <f>IF($B92="","",INDEX(Ergebnisse!H$9:H$209,MATCH($B92,Ergebnisse!$B$9:$B$209,0)))</f>
        <v/>
      </c>
      <c r="H92" s="18" t="str">
        <f>IF($B92="","",INDEX(Ergebnisse!I$9:I$209,MATCH($B92,Ergebnisse!$B$9:$B$209,0)))</f>
        <v/>
      </c>
      <c r="I92" s="18" t="str">
        <f>IF($B92="","",INDEX(Ergebnisse!J$9:J$209,MATCH($B92,Ergebnisse!$B$9:$B$209,0)))</f>
        <v/>
      </c>
      <c r="J92" s="18" t="str">
        <f>IF($B92="","",INDEX(Ergebnisse!K$9:K$209,MATCH($B92,Ergebnisse!$B$9:$B$209,0)))</f>
        <v/>
      </c>
      <c r="K92" s="18" t="str">
        <f>IF($B92="","",INDEX(Ergebnisse!L$9:L$209,MATCH($B92,Ergebnisse!$B$9:$B$209,0)))</f>
        <v/>
      </c>
      <c r="L92" s="18" t="str">
        <f>IF($B92="","",INDEX(Ergebnisse!M$9:M$209,MATCH($B92,Ergebnisse!$B$9:$B$209,0)))</f>
        <v/>
      </c>
      <c r="M92" s="18" t="str">
        <f>IF($B92="","",INDEX(Ergebnisse!N$9:N$209,MATCH($B92,Ergebnisse!$B$9:$B$209,0)))</f>
        <v/>
      </c>
      <c r="N92" s="18" t="str">
        <f>IF($B92="","",INDEX(Ergebnisse!O$9:O$209,MATCH($B92,Ergebnisse!$B$9:$B$209,0)))</f>
        <v/>
      </c>
      <c r="O92" s="18" t="str">
        <f>IF($B92="","",INDEX(Ergebnisse!P$9:P$209,MATCH($B92,Ergebnisse!$B$9:$B$209,0)))</f>
        <v/>
      </c>
      <c r="P92" s="18" t="str">
        <f>IF($B92="","",INDEX(Ergebnisse!Q$9:Q$209,MATCH($B92,Ergebnisse!$B$9:$B$209,0)))</f>
        <v/>
      </c>
      <c r="Q92" s="18" t="str">
        <f>IF($B92="","",INDEX(Ergebnisse!R$9:R$209,MATCH($B92,Ergebnisse!$B$9:$B$209,0)))</f>
        <v/>
      </c>
      <c r="R92" s="18" t="str">
        <f>IF($B92="","",INDEX(Ergebnisse!S$9:S$209,MATCH($B92,Ergebnisse!$B$9:$B$209,0)))</f>
        <v/>
      </c>
      <c r="S92" s="18" t="str">
        <f>IF($B92="","",INDEX(Ergebnisse!T$9:T$209,MATCH($B92,Ergebnisse!$B$9:$B$209,0)))</f>
        <v/>
      </c>
      <c r="T92" s="18" t="str">
        <f>IF($B92="","",INDEX(Ergebnisse!U$9:U$209,MATCH($B92,Ergebnisse!$B$9:$B$209,0)))</f>
        <v/>
      </c>
      <c r="U92" s="18" t="str">
        <f>IF($B92="","",INDEX(Ergebnisse!V$9:V$209,MATCH($B92,Ergebnisse!$B$9:$B$209,0)))</f>
        <v/>
      </c>
      <c r="V92" s="23" t="str">
        <f>IF($B92="","",INDEX(Ergebnisse!W$9:W$209,MATCH($B92,Ergebnisse!$B$9:$B$209,0)))</f>
        <v/>
      </c>
      <c r="W92" s="23" t="str">
        <f>IF($B92="","",INDEX(Ergebnisse!X$9:X$209,MATCH($B92,Ergebnisse!$B$9:$B$209,0)))</f>
        <v/>
      </c>
      <c r="X92" s="18" t="str">
        <f>IF($B92="","",INDEX(Ergebnisse!Y$9:Y$209,MATCH($B92,Ergebnisse!$B$9:$B$209,0)))</f>
        <v/>
      </c>
    </row>
    <row r="93" spans="1:24" x14ac:dyDescent="0.25">
      <c r="A93" s="18" t="str">
        <f>IF(B93="","",INDEX(Ergebnisse!A$9:A$209,MATCH(B93,Ergebnisse!B$9:B$209,0)))</f>
        <v/>
      </c>
      <c r="B93" s="18" t="str">
        <f t="array" ref="B93">IFERROR(INDEX(Ergebnisse!B:B,SMALL(IF((Ergebnisse!C$1:C$209="SF3")+( Ergebnisse!C$1:C$209="SF4"),ROW($1:$209)),ROW(Ergebnisse!B85))),"")</f>
        <v/>
      </c>
      <c r="C93" s="18" t="str">
        <f>IF($B93="","",INDEX(Ergebnisse!D$9:D$209,MATCH($B93,Ergebnisse!$B$9:$B$209,0)))</f>
        <v/>
      </c>
      <c r="D93" s="18" t="str">
        <f>IF($B93="","",INDEX(Ergebnisse!E$9:E$209,MATCH($B93,Ergebnisse!$B$9:$B$209,0)))</f>
        <v/>
      </c>
      <c r="E93" s="18" t="str">
        <f>IF($B93="","",INDEX(Ergebnisse!F$9:F$209,MATCH($B93,Ergebnisse!$B$9:$B$209,0)))</f>
        <v/>
      </c>
      <c r="F93" s="18" t="str">
        <f>IF($B93="","",INDEX(Ergebnisse!G$9:G$209,MATCH($B93,Ergebnisse!$B$9:$B$209,0)))</f>
        <v/>
      </c>
      <c r="G93" s="18" t="str">
        <f>IF($B93="","",INDEX(Ergebnisse!H$9:H$209,MATCH($B93,Ergebnisse!$B$9:$B$209,0)))</f>
        <v/>
      </c>
      <c r="H93" s="18" t="str">
        <f>IF($B93="","",INDEX(Ergebnisse!I$9:I$209,MATCH($B93,Ergebnisse!$B$9:$B$209,0)))</f>
        <v/>
      </c>
      <c r="I93" s="18" t="str">
        <f>IF($B93="","",INDEX(Ergebnisse!J$9:J$209,MATCH($B93,Ergebnisse!$B$9:$B$209,0)))</f>
        <v/>
      </c>
      <c r="J93" s="18" t="str">
        <f>IF($B93="","",INDEX(Ergebnisse!K$9:K$209,MATCH($B93,Ergebnisse!$B$9:$B$209,0)))</f>
        <v/>
      </c>
      <c r="K93" s="18" t="str">
        <f>IF($B93="","",INDEX(Ergebnisse!L$9:L$209,MATCH($B93,Ergebnisse!$B$9:$B$209,0)))</f>
        <v/>
      </c>
      <c r="L93" s="18" t="str">
        <f>IF($B93="","",INDEX(Ergebnisse!M$9:M$209,MATCH($B93,Ergebnisse!$B$9:$B$209,0)))</f>
        <v/>
      </c>
      <c r="M93" s="18" t="str">
        <f>IF($B93="","",INDEX(Ergebnisse!N$9:N$209,MATCH($B93,Ergebnisse!$B$9:$B$209,0)))</f>
        <v/>
      </c>
      <c r="N93" s="18" t="str">
        <f>IF($B93="","",INDEX(Ergebnisse!O$9:O$209,MATCH($B93,Ergebnisse!$B$9:$B$209,0)))</f>
        <v/>
      </c>
      <c r="O93" s="18" t="str">
        <f>IF($B93="","",INDEX(Ergebnisse!P$9:P$209,MATCH($B93,Ergebnisse!$B$9:$B$209,0)))</f>
        <v/>
      </c>
      <c r="P93" s="18" t="str">
        <f>IF($B93="","",INDEX(Ergebnisse!Q$9:Q$209,MATCH($B93,Ergebnisse!$B$9:$B$209,0)))</f>
        <v/>
      </c>
      <c r="Q93" s="18" t="str">
        <f>IF($B93="","",INDEX(Ergebnisse!R$9:R$209,MATCH($B93,Ergebnisse!$B$9:$B$209,0)))</f>
        <v/>
      </c>
      <c r="R93" s="18" t="str">
        <f>IF($B93="","",INDEX(Ergebnisse!S$9:S$209,MATCH($B93,Ergebnisse!$B$9:$B$209,0)))</f>
        <v/>
      </c>
      <c r="S93" s="18" t="str">
        <f>IF($B93="","",INDEX(Ergebnisse!T$9:T$209,MATCH($B93,Ergebnisse!$B$9:$B$209,0)))</f>
        <v/>
      </c>
      <c r="T93" s="18" t="str">
        <f>IF($B93="","",INDEX(Ergebnisse!U$9:U$209,MATCH($B93,Ergebnisse!$B$9:$B$209,0)))</f>
        <v/>
      </c>
      <c r="U93" s="18" t="str">
        <f>IF($B93="","",INDEX(Ergebnisse!V$9:V$209,MATCH($B93,Ergebnisse!$B$9:$B$209,0)))</f>
        <v/>
      </c>
      <c r="V93" s="23" t="str">
        <f>IF($B93="","",INDEX(Ergebnisse!W$9:W$209,MATCH($B93,Ergebnisse!$B$9:$B$209,0)))</f>
        <v/>
      </c>
      <c r="W93" s="23" t="str">
        <f>IF($B93="","",INDEX(Ergebnisse!X$9:X$209,MATCH($B93,Ergebnisse!$B$9:$B$209,0)))</f>
        <v/>
      </c>
      <c r="X93" s="18" t="str">
        <f>IF($B93="","",INDEX(Ergebnisse!Y$9:Y$209,MATCH($B93,Ergebnisse!$B$9:$B$209,0)))</f>
        <v/>
      </c>
    </row>
    <row r="94" spans="1:24" x14ac:dyDescent="0.25">
      <c r="A94" s="18" t="str">
        <f>IF(B94="","",INDEX(Ergebnisse!A$9:A$209,MATCH(B94,Ergebnisse!B$9:B$209,0)))</f>
        <v/>
      </c>
      <c r="B94" s="18" t="str">
        <f t="array" ref="B94">IFERROR(INDEX(Ergebnisse!B:B,SMALL(IF((Ergebnisse!C$1:C$209="SF3")+( Ergebnisse!C$1:C$209="SF4"),ROW($1:$209)),ROW(Ergebnisse!B86))),"")</f>
        <v/>
      </c>
      <c r="C94" s="18" t="str">
        <f>IF($B94="","",INDEX(Ergebnisse!D$9:D$209,MATCH($B94,Ergebnisse!$B$9:$B$209,0)))</f>
        <v/>
      </c>
      <c r="D94" s="18" t="str">
        <f>IF($B94="","",INDEX(Ergebnisse!E$9:E$209,MATCH($B94,Ergebnisse!$B$9:$B$209,0)))</f>
        <v/>
      </c>
      <c r="E94" s="18" t="str">
        <f>IF($B94="","",INDEX(Ergebnisse!F$9:F$209,MATCH($B94,Ergebnisse!$B$9:$B$209,0)))</f>
        <v/>
      </c>
      <c r="F94" s="18" t="str">
        <f>IF($B94="","",INDEX(Ergebnisse!G$9:G$209,MATCH($B94,Ergebnisse!$B$9:$B$209,0)))</f>
        <v/>
      </c>
      <c r="G94" s="18" t="str">
        <f>IF($B94="","",INDEX(Ergebnisse!H$9:H$209,MATCH($B94,Ergebnisse!$B$9:$B$209,0)))</f>
        <v/>
      </c>
      <c r="H94" s="18" t="str">
        <f>IF($B94="","",INDEX(Ergebnisse!I$9:I$209,MATCH($B94,Ergebnisse!$B$9:$B$209,0)))</f>
        <v/>
      </c>
      <c r="I94" s="18" t="str">
        <f>IF($B94="","",INDEX(Ergebnisse!J$9:J$209,MATCH($B94,Ergebnisse!$B$9:$B$209,0)))</f>
        <v/>
      </c>
      <c r="J94" s="18" t="str">
        <f>IF($B94="","",INDEX(Ergebnisse!K$9:K$209,MATCH($B94,Ergebnisse!$B$9:$B$209,0)))</f>
        <v/>
      </c>
      <c r="K94" s="18" t="str">
        <f>IF($B94="","",INDEX(Ergebnisse!L$9:L$209,MATCH($B94,Ergebnisse!$B$9:$B$209,0)))</f>
        <v/>
      </c>
      <c r="L94" s="18" t="str">
        <f>IF($B94="","",INDEX(Ergebnisse!M$9:M$209,MATCH($B94,Ergebnisse!$B$9:$B$209,0)))</f>
        <v/>
      </c>
      <c r="M94" s="18" t="str">
        <f>IF($B94="","",INDEX(Ergebnisse!N$9:N$209,MATCH($B94,Ergebnisse!$B$9:$B$209,0)))</f>
        <v/>
      </c>
      <c r="N94" s="18" t="str">
        <f>IF($B94="","",INDEX(Ergebnisse!O$9:O$209,MATCH($B94,Ergebnisse!$B$9:$B$209,0)))</f>
        <v/>
      </c>
      <c r="O94" s="18" t="str">
        <f>IF($B94="","",INDEX(Ergebnisse!P$9:P$209,MATCH($B94,Ergebnisse!$B$9:$B$209,0)))</f>
        <v/>
      </c>
      <c r="P94" s="18" t="str">
        <f>IF($B94="","",INDEX(Ergebnisse!Q$9:Q$209,MATCH($B94,Ergebnisse!$B$9:$B$209,0)))</f>
        <v/>
      </c>
      <c r="Q94" s="18" t="str">
        <f>IF($B94="","",INDEX(Ergebnisse!R$9:R$209,MATCH($B94,Ergebnisse!$B$9:$B$209,0)))</f>
        <v/>
      </c>
      <c r="R94" s="18" t="str">
        <f>IF($B94="","",INDEX(Ergebnisse!S$9:S$209,MATCH($B94,Ergebnisse!$B$9:$B$209,0)))</f>
        <v/>
      </c>
      <c r="S94" s="18" t="str">
        <f>IF($B94="","",INDEX(Ergebnisse!T$9:T$209,MATCH($B94,Ergebnisse!$B$9:$B$209,0)))</f>
        <v/>
      </c>
      <c r="T94" s="18" t="str">
        <f>IF($B94="","",INDEX(Ergebnisse!U$9:U$209,MATCH($B94,Ergebnisse!$B$9:$B$209,0)))</f>
        <v/>
      </c>
      <c r="U94" s="18" t="str">
        <f>IF($B94="","",INDEX(Ergebnisse!V$9:V$209,MATCH($B94,Ergebnisse!$B$9:$B$209,0)))</f>
        <v/>
      </c>
      <c r="V94" s="23" t="str">
        <f>IF($B94="","",INDEX(Ergebnisse!W$9:W$209,MATCH($B94,Ergebnisse!$B$9:$B$209,0)))</f>
        <v/>
      </c>
      <c r="W94" s="23" t="str">
        <f>IF($B94="","",INDEX(Ergebnisse!X$9:X$209,MATCH($B94,Ergebnisse!$B$9:$B$209,0)))</f>
        <v/>
      </c>
      <c r="X94" s="18" t="str">
        <f>IF($B94="","",INDEX(Ergebnisse!Y$9:Y$209,MATCH($B94,Ergebnisse!$B$9:$B$209,0)))</f>
        <v/>
      </c>
    </row>
    <row r="95" spans="1:24" x14ac:dyDescent="0.25">
      <c r="A95" s="18" t="str">
        <f>IF(B95="","",INDEX(Ergebnisse!A$9:A$209,MATCH(B95,Ergebnisse!B$9:B$209,0)))</f>
        <v/>
      </c>
      <c r="B95" s="18" t="str">
        <f t="array" ref="B95">IFERROR(INDEX(Ergebnisse!B:B,SMALL(IF((Ergebnisse!C$1:C$209="SF3")+( Ergebnisse!C$1:C$209="SF4"),ROW($1:$209)),ROW(Ergebnisse!B87))),"")</f>
        <v/>
      </c>
      <c r="C95" s="18" t="str">
        <f>IF($B95="","",INDEX(Ergebnisse!D$9:D$209,MATCH($B95,Ergebnisse!$B$9:$B$209,0)))</f>
        <v/>
      </c>
      <c r="D95" s="18" t="str">
        <f>IF($B95="","",INDEX(Ergebnisse!E$9:E$209,MATCH($B95,Ergebnisse!$B$9:$B$209,0)))</f>
        <v/>
      </c>
      <c r="E95" s="18" t="str">
        <f>IF($B95="","",INDEX(Ergebnisse!F$9:F$209,MATCH($B95,Ergebnisse!$B$9:$B$209,0)))</f>
        <v/>
      </c>
      <c r="F95" s="18" t="str">
        <f>IF($B95="","",INDEX(Ergebnisse!G$9:G$209,MATCH($B95,Ergebnisse!$B$9:$B$209,0)))</f>
        <v/>
      </c>
      <c r="G95" s="18" t="str">
        <f>IF($B95="","",INDEX(Ergebnisse!H$9:H$209,MATCH($B95,Ergebnisse!$B$9:$B$209,0)))</f>
        <v/>
      </c>
      <c r="H95" s="18" t="str">
        <f>IF($B95="","",INDEX(Ergebnisse!I$9:I$209,MATCH($B95,Ergebnisse!$B$9:$B$209,0)))</f>
        <v/>
      </c>
      <c r="I95" s="18" t="str">
        <f>IF($B95="","",INDEX(Ergebnisse!J$9:J$209,MATCH($B95,Ergebnisse!$B$9:$B$209,0)))</f>
        <v/>
      </c>
      <c r="J95" s="18" t="str">
        <f>IF($B95="","",INDEX(Ergebnisse!K$9:K$209,MATCH($B95,Ergebnisse!$B$9:$B$209,0)))</f>
        <v/>
      </c>
      <c r="K95" s="18" t="str">
        <f>IF($B95="","",INDEX(Ergebnisse!L$9:L$209,MATCH($B95,Ergebnisse!$B$9:$B$209,0)))</f>
        <v/>
      </c>
      <c r="L95" s="18" t="str">
        <f>IF($B95="","",INDEX(Ergebnisse!M$9:M$209,MATCH($B95,Ergebnisse!$B$9:$B$209,0)))</f>
        <v/>
      </c>
      <c r="M95" s="18" t="str">
        <f>IF($B95="","",INDEX(Ergebnisse!N$9:N$209,MATCH($B95,Ergebnisse!$B$9:$B$209,0)))</f>
        <v/>
      </c>
      <c r="N95" s="18" t="str">
        <f>IF($B95="","",INDEX(Ergebnisse!O$9:O$209,MATCH($B95,Ergebnisse!$B$9:$B$209,0)))</f>
        <v/>
      </c>
      <c r="O95" s="18" t="str">
        <f>IF($B95="","",INDEX(Ergebnisse!P$9:P$209,MATCH($B95,Ergebnisse!$B$9:$B$209,0)))</f>
        <v/>
      </c>
      <c r="P95" s="18" t="str">
        <f>IF($B95="","",INDEX(Ergebnisse!Q$9:Q$209,MATCH($B95,Ergebnisse!$B$9:$B$209,0)))</f>
        <v/>
      </c>
      <c r="Q95" s="18" t="str">
        <f>IF($B95="","",INDEX(Ergebnisse!R$9:R$209,MATCH($B95,Ergebnisse!$B$9:$B$209,0)))</f>
        <v/>
      </c>
      <c r="R95" s="18" t="str">
        <f>IF($B95="","",INDEX(Ergebnisse!S$9:S$209,MATCH($B95,Ergebnisse!$B$9:$B$209,0)))</f>
        <v/>
      </c>
      <c r="S95" s="18" t="str">
        <f>IF($B95="","",INDEX(Ergebnisse!T$9:T$209,MATCH($B95,Ergebnisse!$B$9:$B$209,0)))</f>
        <v/>
      </c>
      <c r="T95" s="18" t="str">
        <f>IF($B95="","",INDEX(Ergebnisse!U$9:U$209,MATCH($B95,Ergebnisse!$B$9:$B$209,0)))</f>
        <v/>
      </c>
      <c r="U95" s="18" t="str">
        <f>IF($B95="","",INDEX(Ergebnisse!V$9:V$209,MATCH($B95,Ergebnisse!$B$9:$B$209,0)))</f>
        <v/>
      </c>
      <c r="V95" s="23" t="str">
        <f>IF($B95="","",INDEX(Ergebnisse!W$9:W$209,MATCH($B95,Ergebnisse!$B$9:$B$209,0)))</f>
        <v/>
      </c>
      <c r="W95" s="23" t="str">
        <f>IF($B95="","",INDEX(Ergebnisse!X$9:X$209,MATCH($B95,Ergebnisse!$B$9:$B$209,0)))</f>
        <v/>
      </c>
      <c r="X95" s="18" t="str">
        <f>IF($B95="","",INDEX(Ergebnisse!Y$9:Y$209,MATCH($B95,Ergebnisse!$B$9:$B$209,0)))</f>
        <v/>
      </c>
    </row>
    <row r="96" spans="1:24" x14ac:dyDescent="0.25">
      <c r="A96" s="18" t="str">
        <f>IF(B96="","",INDEX(Ergebnisse!A$9:A$209,MATCH(B96,Ergebnisse!B$9:B$209,0)))</f>
        <v/>
      </c>
      <c r="B96" s="18" t="str">
        <f t="array" ref="B96">IFERROR(INDEX(Ergebnisse!B:B,SMALL(IF((Ergebnisse!C$1:C$209="SF3")+( Ergebnisse!C$1:C$209="SF4"),ROW($1:$209)),ROW(Ergebnisse!B88))),"")</f>
        <v/>
      </c>
      <c r="C96" s="18" t="str">
        <f>IF($B96="","",INDEX(Ergebnisse!D$9:D$209,MATCH($B96,Ergebnisse!$B$9:$B$209,0)))</f>
        <v/>
      </c>
      <c r="D96" s="18" t="str">
        <f>IF($B96="","",INDEX(Ergebnisse!E$9:E$209,MATCH($B96,Ergebnisse!$B$9:$B$209,0)))</f>
        <v/>
      </c>
      <c r="E96" s="18" t="str">
        <f>IF($B96="","",INDEX(Ergebnisse!F$9:F$209,MATCH($B96,Ergebnisse!$B$9:$B$209,0)))</f>
        <v/>
      </c>
      <c r="F96" s="18" t="str">
        <f>IF($B96="","",INDEX(Ergebnisse!G$9:G$209,MATCH($B96,Ergebnisse!$B$9:$B$209,0)))</f>
        <v/>
      </c>
      <c r="G96" s="18" t="str">
        <f>IF($B96="","",INDEX(Ergebnisse!H$9:H$209,MATCH($B96,Ergebnisse!$B$9:$B$209,0)))</f>
        <v/>
      </c>
      <c r="H96" s="18" t="str">
        <f>IF($B96="","",INDEX(Ergebnisse!I$9:I$209,MATCH($B96,Ergebnisse!$B$9:$B$209,0)))</f>
        <v/>
      </c>
      <c r="I96" s="18" t="str">
        <f>IF($B96="","",INDEX(Ergebnisse!J$9:J$209,MATCH($B96,Ergebnisse!$B$9:$B$209,0)))</f>
        <v/>
      </c>
      <c r="J96" s="18" t="str">
        <f>IF($B96="","",INDEX(Ergebnisse!K$9:K$209,MATCH($B96,Ergebnisse!$B$9:$B$209,0)))</f>
        <v/>
      </c>
      <c r="K96" s="18" t="str">
        <f>IF($B96="","",INDEX(Ergebnisse!L$9:L$209,MATCH($B96,Ergebnisse!$B$9:$B$209,0)))</f>
        <v/>
      </c>
      <c r="L96" s="18" t="str">
        <f>IF($B96="","",INDEX(Ergebnisse!M$9:M$209,MATCH($B96,Ergebnisse!$B$9:$B$209,0)))</f>
        <v/>
      </c>
      <c r="M96" s="18" t="str">
        <f>IF($B96="","",INDEX(Ergebnisse!N$9:N$209,MATCH($B96,Ergebnisse!$B$9:$B$209,0)))</f>
        <v/>
      </c>
      <c r="N96" s="18" t="str">
        <f>IF($B96="","",INDEX(Ergebnisse!O$9:O$209,MATCH($B96,Ergebnisse!$B$9:$B$209,0)))</f>
        <v/>
      </c>
      <c r="O96" s="18" t="str">
        <f>IF($B96="","",INDEX(Ergebnisse!P$9:P$209,MATCH($B96,Ergebnisse!$B$9:$B$209,0)))</f>
        <v/>
      </c>
      <c r="P96" s="18" t="str">
        <f>IF($B96="","",INDEX(Ergebnisse!Q$9:Q$209,MATCH($B96,Ergebnisse!$B$9:$B$209,0)))</f>
        <v/>
      </c>
      <c r="Q96" s="18" t="str">
        <f>IF($B96="","",INDEX(Ergebnisse!R$9:R$209,MATCH($B96,Ergebnisse!$B$9:$B$209,0)))</f>
        <v/>
      </c>
      <c r="R96" s="18" t="str">
        <f>IF($B96="","",INDEX(Ergebnisse!S$9:S$209,MATCH($B96,Ergebnisse!$B$9:$B$209,0)))</f>
        <v/>
      </c>
      <c r="S96" s="18" t="str">
        <f>IF($B96="","",INDEX(Ergebnisse!T$9:T$209,MATCH($B96,Ergebnisse!$B$9:$B$209,0)))</f>
        <v/>
      </c>
      <c r="T96" s="18" t="str">
        <f>IF($B96="","",INDEX(Ergebnisse!U$9:U$209,MATCH($B96,Ergebnisse!$B$9:$B$209,0)))</f>
        <v/>
      </c>
      <c r="U96" s="18" t="str">
        <f>IF($B96="","",INDEX(Ergebnisse!V$9:V$209,MATCH($B96,Ergebnisse!$B$9:$B$209,0)))</f>
        <v/>
      </c>
      <c r="V96" s="23" t="str">
        <f>IF($B96="","",INDEX(Ergebnisse!W$9:W$209,MATCH($B96,Ergebnisse!$B$9:$B$209,0)))</f>
        <v/>
      </c>
      <c r="W96" s="23" t="str">
        <f>IF($B96="","",INDEX(Ergebnisse!X$9:X$209,MATCH($B96,Ergebnisse!$B$9:$B$209,0)))</f>
        <v/>
      </c>
      <c r="X96" s="18" t="str">
        <f>IF($B96="","",INDEX(Ergebnisse!Y$9:Y$209,MATCH($B96,Ergebnisse!$B$9:$B$209,0)))</f>
        <v/>
      </c>
    </row>
    <row r="97" spans="1:24" x14ac:dyDescent="0.25">
      <c r="A97" s="18" t="str">
        <f>IF(B97="","",INDEX(Ergebnisse!A$9:A$209,MATCH(B97,Ergebnisse!B$9:B$209,0)))</f>
        <v/>
      </c>
      <c r="B97" s="18" t="str">
        <f t="array" ref="B97">IFERROR(INDEX(Ergebnisse!B:B,SMALL(IF((Ergebnisse!C$1:C$209="SF3")+( Ergebnisse!C$1:C$209="SF4"),ROW($1:$209)),ROW(Ergebnisse!B89))),"")</f>
        <v/>
      </c>
      <c r="C97" s="18" t="str">
        <f>IF($B97="","",INDEX(Ergebnisse!D$9:D$209,MATCH($B97,Ergebnisse!$B$9:$B$209,0)))</f>
        <v/>
      </c>
      <c r="D97" s="18" t="str">
        <f>IF($B97="","",INDEX(Ergebnisse!E$9:E$209,MATCH($B97,Ergebnisse!$B$9:$B$209,0)))</f>
        <v/>
      </c>
      <c r="E97" s="18" t="str">
        <f>IF($B97="","",INDEX(Ergebnisse!F$9:F$209,MATCH($B97,Ergebnisse!$B$9:$B$209,0)))</f>
        <v/>
      </c>
      <c r="F97" s="18" t="str">
        <f>IF($B97="","",INDEX(Ergebnisse!G$9:G$209,MATCH($B97,Ergebnisse!$B$9:$B$209,0)))</f>
        <v/>
      </c>
      <c r="G97" s="18" t="str">
        <f>IF($B97="","",INDEX(Ergebnisse!H$9:H$209,MATCH($B97,Ergebnisse!$B$9:$B$209,0)))</f>
        <v/>
      </c>
      <c r="H97" s="18" t="str">
        <f>IF($B97="","",INDEX(Ergebnisse!I$9:I$209,MATCH($B97,Ergebnisse!$B$9:$B$209,0)))</f>
        <v/>
      </c>
      <c r="I97" s="18" t="str">
        <f>IF($B97="","",INDEX(Ergebnisse!J$9:J$209,MATCH($B97,Ergebnisse!$B$9:$B$209,0)))</f>
        <v/>
      </c>
      <c r="J97" s="18" t="str">
        <f>IF($B97="","",INDEX(Ergebnisse!K$9:K$209,MATCH($B97,Ergebnisse!$B$9:$B$209,0)))</f>
        <v/>
      </c>
      <c r="K97" s="18" t="str">
        <f>IF($B97="","",INDEX(Ergebnisse!L$9:L$209,MATCH($B97,Ergebnisse!$B$9:$B$209,0)))</f>
        <v/>
      </c>
      <c r="L97" s="18" t="str">
        <f>IF($B97="","",INDEX(Ergebnisse!M$9:M$209,MATCH($B97,Ergebnisse!$B$9:$B$209,0)))</f>
        <v/>
      </c>
      <c r="M97" s="18" t="str">
        <f>IF($B97="","",INDEX(Ergebnisse!N$9:N$209,MATCH($B97,Ergebnisse!$B$9:$B$209,0)))</f>
        <v/>
      </c>
      <c r="N97" s="18" t="str">
        <f>IF($B97="","",INDEX(Ergebnisse!O$9:O$209,MATCH($B97,Ergebnisse!$B$9:$B$209,0)))</f>
        <v/>
      </c>
      <c r="O97" s="18" t="str">
        <f>IF($B97="","",INDEX(Ergebnisse!P$9:P$209,MATCH($B97,Ergebnisse!$B$9:$B$209,0)))</f>
        <v/>
      </c>
      <c r="P97" s="18" t="str">
        <f>IF($B97="","",INDEX(Ergebnisse!Q$9:Q$209,MATCH($B97,Ergebnisse!$B$9:$B$209,0)))</f>
        <v/>
      </c>
      <c r="Q97" s="18" t="str">
        <f>IF($B97="","",INDEX(Ergebnisse!R$9:R$209,MATCH($B97,Ergebnisse!$B$9:$B$209,0)))</f>
        <v/>
      </c>
      <c r="R97" s="18" t="str">
        <f>IF($B97="","",INDEX(Ergebnisse!S$9:S$209,MATCH($B97,Ergebnisse!$B$9:$B$209,0)))</f>
        <v/>
      </c>
      <c r="S97" s="18" t="str">
        <f>IF($B97="","",INDEX(Ergebnisse!T$9:T$209,MATCH($B97,Ergebnisse!$B$9:$B$209,0)))</f>
        <v/>
      </c>
      <c r="T97" s="18" t="str">
        <f>IF($B97="","",INDEX(Ergebnisse!U$9:U$209,MATCH($B97,Ergebnisse!$B$9:$B$209,0)))</f>
        <v/>
      </c>
      <c r="U97" s="18" t="str">
        <f>IF($B97="","",INDEX(Ergebnisse!V$9:V$209,MATCH($B97,Ergebnisse!$B$9:$B$209,0)))</f>
        <v/>
      </c>
      <c r="V97" s="23" t="str">
        <f>IF($B97="","",INDEX(Ergebnisse!W$9:W$209,MATCH($B97,Ergebnisse!$B$9:$B$209,0)))</f>
        <v/>
      </c>
      <c r="W97" s="23" t="str">
        <f>IF($B97="","",INDEX(Ergebnisse!X$9:X$209,MATCH($B97,Ergebnisse!$B$9:$B$209,0)))</f>
        <v/>
      </c>
      <c r="X97" s="18" t="str">
        <f>IF($B97="","",INDEX(Ergebnisse!Y$9:Y$209,MATCH($B97,Ergebnisse!$B$9:$B$209,0)))</f>
        <v/>
      </c>
    </row>
    <row r="98" spans="1:24" x14ac:dyDescent="0.25">
      <c r="A98" s="18" t="str">
        <f>IF(B98="","",INDEX(Ergebnisse!A$9:A$209,MATCH(B98,Ergebnisse!B$9:B$209,0)))</f>
        <v/>
      </c>
      <c r="B98" s="18" t="str">
        <f t="array" ref="B98">IFERROR(INDEX(Ergebnisse!B:B,SMALL(IF((Ergebnisse!C$1:C$209="SF3")+( Ergebnisse!C$1:C$209="SF4"),ROW($1:$209)),ROW(Ergebnisse!B90))),"")</f>
        <v/>
      </c>
      <c r="C98" s="18" t="str">
        <f>IF($B98="","",INDEX(Ergebnisse!D$9:D$209,MATCH($B98,Ergebnisse!$B$9:$B$209,0)))</f>
        <v/>
      </c>
      <c r="D98" s="18" t="str">
        <f>IF($B98="","",INDEX(Ergebnisse!E$9:E$209,MATCH($B98,Ergebnisse!$B$9:$B$209,0)))</f>
        <v/>
      </c>
      <c r="E98" s="18" t="str">
        <f>IF($B98="","",INDEX(Ergebnisse!F$9:F$209,MATCH($B98,Ergebnisse!$B$9:$B$209,0)))</f>
        <v/>
      </c>
      <c r="F98" s="18" t="str">
        <f>IF($B98="","",INDEX(Ergebnisse!G$9:G$209,MATCH($B98,Ergebnisse!$B$9:$B$209,0)))</f>
        <v/>
      </c>
      <c r="G98" s="18" t="str">
        <f>IF($B98="","",INDEX(Ergebnisse!H$9:H$209,MATCH($B98,Ergebnisse!$B$9:$B$209,0)))</f>
        <v/>
      </c>
      <c r="H98" s="18" t="str">
        <f>IF($B98="","",INDEX(Ergebnisse!I$9:I$209,MATCH($B98,Ergebnisse!$B$9:$B$209,0)))</f>
        <v/>
      </c>
      <c r="I98" s="18" t="str">
        <f>IF($B98="","",INDEX(Ergebnisse!J$9:J$209,MATCH($B98,Ergebnisse!$B$9:$B$209,0)))</f>
        <v/>
      </c>
      <c r="J98" s="18" t="str">
        <f>IF($B98="","",INDEX(Ergebnisse!K$9:K$209,MATCH($B98,Ergebnisse!$B$9:$B$209,0)))</f>
        <v/>
      </c>
      <c r="K98" s="18" t="str">
        <f>IF($B98="","",INDEX(Ergebnisse!L$9:L$209,MATCH($B98,Ergebnisse!$B$9:$B$209,0)))</f>
        <v/>
      </c>
      <c r="L98" s="18" t="str">
        <f>IF($B98="","",INDEX(Ergebnisse!M$9:M$209,MATCH($B98,Ergebnisse!$B$9:$B$209,0)))</f>
        <v/>
      </c>
      <c r="M98" s="18" t="str">
        <f>IF($B98="","",INDEX(Ergebnisse!N$9:N$209,MATCH($B98,Ergebnisse!$B$9:$B$209,0)))</f>
        <v/>
      </c>
      <c r="N98" s="18" t="str">
        <f>IF($B98="","",INDEX(Ergebnisse!O$9:O$209,MATCH($B98,Ergebnisse!$B$9:$B$209,0)))</f>
        <v/>
      </c>
      <c r="O98" s="18" t="str">
        <f>IF($B98="","",INDEX(Ergebnisse!P$9:P$209,MATCH($B98,Ergebnisse!$B$9:$B$209,0)))</f>
        <v/>
      </c>
      <c r="P98" s="18" t="str">
        <f>IF($B98="","",INDEX(Ergebnisse!Q$9:Q$209,MATCH($B98,Ergebnisse!$B$9:$B$209,0)))</f>
        <v/>
      </c>
      <c r="Q98" s="18" t="str">
        <f>IF($B98="","",INDEX(Ergebnisse!R$9:R$209,MATCH($B98,Ergebnisse!$B$9:$B$209,0)))</f>
        <v/>
      </c>
      <c r="R98" s="18" t="str">
        <f>IF($B98="","",INDEX(Ergebnisse!S$9:S$209,MATCH($B98,Ergebnisse!$B$9:$B$209,0)))</f>
        <v/>
      </c>
      <c r="S98" s="18" t="str">
        <f>IF($B98="","",INDEX(Ergebnisse!T$9:T$209,MATCH($B98,Ergebnisse!$B$9:$B$209,0)))</f>
        <v/>
      </c>
      <c r="T98" s="18" t="str">
        <f>IF($B98="","",INDEX(Ergebnisse!U$9:U$209,MATCH($B98,Ergebnisse!$B$9:$B$209,0)))</f>
        <v/>
      </c>
      <c r="U98" s="18" t="str">
        <f>IF($B98="","",INDEX(Ergebnisse!V$9:V$209,MATCH($B98,Ergebnisse!$B$9:$B$209,0)))</f>
        <v/>
      </c>
      <c r="V98" s="23" t="str">
        <f>IF($B98="","",INDEX(Ergebnisse!W$9:W$209,MATCH($B98,Ergebnisse!$B$9:$B$209,0)))</f>
        <v/>
      </c>
      <c r="W98" s="23" t="str">
        <f>IF($B98="","",INDEX(Ergebnisse!X$9:X$209,MATCH($B98,Ergebnisse!$B$9:$B$209,0)))</f>
        <v/>
      </c>
      <c r="X98" s="18" t="str">
        <f>IF($B98="","",INDEX(Ergebnisse!Y$9:Y$209,MATCH($B98,Ergebnisse!$B$9:$B$209,0)))</f>
        <v/>
      </c>
    </row>
    <row r="99" spans="1:24" x14ac:dyDescent="0.25">
      <c r="A99" s="18" t="str">
        <f>IF(B99="","",INDEX(Ergebnisse!A$9:A$209,MATCH(B99,Ergebnisse!B$9:B$209,0)))</f>
        <v/>
      </c>
      <c r="B99" s="18" t="str">
        <f t="array" ref="B99">IFERROR(INDEX(Ergebnisse!B:B,SMALL(IF((Ergebnisse!C$1:C$209="SF3")+( Ergebnisse!C$1:C$209="SF4"),ROW($1:$209)),ROW(Ergebnisse!B91))),"")</f>
        <v/>
      </c>
      <c r="C99" s="18" t="str">
        <f>IF($B99="","",INDEX(Ergebnisse!D$9:D$209,MATCH($B99,Ergebnisse!$B$9:$B$209,0)))</f>
        <v/>
      </c>
      <c r="D99" s="18" t="str">
        <f>IF($B99="","",INDEX(Ergebnisse!E$9:E$209,MATCH($B99,Ergebnisse!$B$9:$B$209,0)))</f>
        <v/>
      </c>
      <c r="E99" s="18" t="str">
        <f>IF($B99="","",INDEX(Ergebnisse!F$9:F$209,MATCH($B99,Ergebnisse!$B$9:$B$209,0)))</f>
        <v/>
      </c>
      <c r="F99" s="18" t="str">
        <f>IF($B99="","",INDEX(Ergebnisse!G$9:G$209,MATCH($B99,Ergebnisse!$B$9:$B$209,0)))</f>
        <v/>
      </c>
      <c r="G99" s="18" t="str">
        <f>IF($B99="","",INDEX(Ergebnisse!H$9:H$209,MATCH($B99,Ergebnisse!$B$9:$B$209,0)))</f>
        <v/>
      </c>
      <c r="H99" s="18" t="str">
        <f>IF($B99="","",INDEX(Ergebnisse!I$9:I$209,MATCH($B99,Ergebnisse!$B$9:$B$209,0)))</f>
        <v/>
      </c>
      <c r="I99" s="18" t="str">
        <f>IF($B99="","",INDEX(Ergebnisse!J$9:J$209,MATCH($B99,Ergebnisse!$B$9:$B$209,0)))</f>
        <v/>
      </c>
      <c r="J99" s="18" t="str">
        <f>IF($B99="","",INDEX(Ergebnisse!K$9:K$209,MATCH($B99,Ergebnisse!$B$9:$B$209,0)))</f>
        <v/>
      </c>
      <c r="K99" s="18" t="str">
        <f>IF($B99="","",INDEX(Ergebnisse!L$9:L$209,MATCH($B99,Ergebnisse!$B$9:$B$209,0)))</f>
        <v/>
      </c>
      <c r="L99" s="18" t="str">
        <f>IF($B99="","",INDEX(Ergebnisse!M$9:M$209,MATCH($B99,Ergebnisse!$B$9:$B$209,0)))</f>
        <v/>
      </c>
      <c r="M99" s="18" t="str">
        <f>IF($B99="","",INDEX(Ergebnisse!N$9:N$209,MATCH($B99,Ergebnisse!$B$9:$B$209,0)))</f>
        <v/>
      </c>
      <c r="N99" s="18" t="str">
        <f>IF($B99="","",INDEX(Ergebnisse!O$9:O$209,MATCH($B99,Ergebnisse!$B$9:$B$209,0)))</f>
        <v/>
      </c>
      <c r="O99" s="18" t="str">
        <f>IF($B99="","",INDEX(Ergebnisse!P$9:P$209,MATCH($B99,Ergebnisse!$B$9:$B$209,0)))</f>
        <v/>
      </c>
      <c r="P99" s="18" t="str">
        <f>IF($B99="","",INDEX(Ergebnisse!Q$9:Q$209,MATCH($B99,Ergebnisse!$B$9:$B$209,0)))</f>
        <v/>
      </c>
      <c r="Q99" s="18" t="str">
        <f>IF($B99="","",INDEX(Ergebnisse!R$9:R$209,MATCH($B99,Ergebnisse!$B$9:$B$209,0)))</f>
        <v/>
      </c>
      <c r="R99" s="18" t="str">
        <f>IF($B99="","",INDEX(Ergebnisse!S$9:S$209,MATCH($B99,Ergebnisse!$B$9:$B$209,0)))</f>
        <v/>
      </c>
      <c r="S99" s="18" t="str">
        <f>IF($B99="","",INDEX(Ergebnisse!T$9:T$209,MATCH($B99,Ergebnisse!$B$9:$B$209,0)))</f>
        <v/>
      </c>
      <c r="T99" s="18" t="str">
        <f>IF($B99="","",INDEX(Ergebnisse!U$9:U$209,MATCH($B99,Ergebnisse!$B$9:$B$209,0)))</f>
        <v/>
      </c>
      <c r="U99" s="18" t="str">
        <f>IF($B99="","",INDEX(Ergebnisse!V$9:V$209,MATCH($B99,Ergebnisse!$B$9:$B$209,0)))</f>
        <v/>
      </c>
      <c r="V99" s="23" t="str">
        <f>IF($B99="","",INDEX(Ergebnisse!W$9:W$209,MATCH($B99,Ergebnisse!$B$9:$B$209,0)))</f>
        <v/>
      </c>
      <c r="W99" s="23" t="str">
        <f>IF($B99="","",INDEX(Ergebnisse!X$9:X$209,MATCH($B99,Ergebnisse!$B$9:$B$209,0)))</f>
        <v/>
      </c>
      <c r="X99" s="18" t="str">
        <f>IF($B99="","",INDEX(Ergebnisse!Y$9:Y$209,MATCH($B99,Ergebnisse!$B$9:$B$209,0)))</f>
        <v/>
      </c>
    </row>
    <row r="100" spans="1:24" x14ac:dyDescent="0.25">
      <c r="A100" s="18" t="str">
        <f>IF(B100="","",INDEX(Ergebnisse!A$9:A$209,MATCH(B100,Ergebnisse!B$9:B$209,0)))</f>
        <v/>
      </c>
      <c r="B100" s="18" t="str">
        <f t="array" ref="B100">IFERROR(INDEX(Ergebnisse!B:B,SMALL(IF((Ergebnisse!C$1:C$209="SF3")+( Ergebnisse!C$1:C$209="SF4"),ROW($1:$209)),ROW(Ergebnisse!B92))),"")</f>
        <v/>
      </c>
      <c r="C100" s="18" t="str">
        <f>IF($B100="","",INDEX(Ergebnisse!D$9:D$209,MATCH($B100,Ergebnisse!$B$9:$B$209,0)))</f>
        <v/>
      </c>
      <c r="D100" s="18" t="str">
        <f>IF($B100="","",INDEX(Ergebnisse!E$9:E$209,MATCH($B100,Ergebnisse!$B$9:$B$209,0)))</f>
        <v/>
      </c>
      <c r="E100" s="18" t="str">
        <f>IF($B100="","",INDEX(Ergebnisse!F$9:F$209,MATCH($B100,Ergebnisse!$B$9:$B$209,0)))</f>
        <v/>
      </c>
      <c r="F100" s="18" t="str">
        <f>IF($B100="","",INDEX(Ergebnisse!G$9:G$209,MATCH($B100,Ergebnisse!$B$9:$B$209,0)))</f>
        <v/>
      </c>
      <c r="G100" s="18" t="str">
        <f>IF($B100="","",INDEX(Ergebnisse!H$9:H$209,MATCH($B100,Ergebnisse!$B$9:$B$209,0)))</f>
        <v/>
      </c>
      <c r="H100" s="18" t="str">
        <f>IF($B100="","",INDEX(Ergebnisse!I$9:I$209,MATCH($B100,Ergebnisse!$B$9:$B$209,0)))</f>
        <v/>
      </c>
      <c r="I100" s="18" t="str">
        <f>IF($B100="","",INDEX(Ergebnisse!J$9:J$209,MATCH($B100,Ergebnisse!$B$9:$B$209,0)))</f>
        <v/>
      </c>
      <c r="J100" s="18" t="str">
        <f>IF($B100="","",INDEX(Ergebnisse!K$9:K$209,MATCH($B100,Ergebnisse!$B$9:$B$209,0)))</f>
        <v/>
      </c>
      <c r="K100" s="18" t="str">
        <f>IF($B100="","",INDEX(Ergebnisse!L$9:L$209,MATCH($B100,Ergebnisse!$B$9:$B$209,0)))</f>
        <v/>
      </c>
      <c r="L100" s="18" t="str">
        <f>IF($B100="","",INDEX(Ergebnisse!M$9:M$209,MATCH($B100,Ergebnisse!$B$9:$B$209,0)))</f>
        <v/>
      </c>
      <c r="M100" s="18" t="str">
        <f>IF($B100="","",INDEX(Ergebnisse!N$9:N$209,MATCH($B100,Ergebnisse!$B$9:$B$209,0)))</f>
        <v/>
      </c>
      <c r="N100" s="18" t="str">
        <f>IF($B100="","",INDEX(Ergebnisse!O$9:O$209,MATCH($B100,Ergebnisse!$B$9:$B$209,0)))</f>
        <v/>
      </c>
      <c r="O100" s="18" t="str">
        <f>IF($B100="","",INDEX(Ergebnisse!P$9:P$209,MATCH($B100,Ergebnisse!$B$9:$B$209,0)))</f>
        <v/>
      </c>
      <c r="P100" s="18" t="str">
        <f>IF($B100="","",INDEX(Ergebnisse!Q$9:Q$209,MATCH($B100,Ergebnisse!$B$9:$B$209,0)))</f>
        <v/>
      </c>
      <c r="Q100" s="18" t="str">
        <f>IF($B100="","",INDEX(Ergebnisse!R$9:R$209,MATCH($B100,Ergebnisse!$B$9:$B$209,0)))</f>
        <v/>
      </c>
      <c r="R100" s="18" t="str">
        <f>IF($B100="","",INDEX(Ergebnisse!S$9:S$209,MATCH($B100,Ergebnisse!$B$9:$B$209,0)))</f>
        <v/>
      </c>
      <c r="S100" s="18" t="str">
        <f>IF($B100="","",INDEX(Ergebnisse!T$9:T$209,MATCH($B100,Ergebnisse!$B$9:$B$209,0)))</f>
        <v/>
      </c>
      <c r="T100" s="18" t="str">
        <f>IF($B100="","",INDEX(Ergebnisse!U$9:U$209,MATCH($B100,Ergebnisse!$B$9:$B$209,0)))</f>
        <v/>
      </c>
      <c r="U100" s="18" t="str">
        <f>IF($B100="","",INDEX(Ergebnisse!V$9:V$209,MATCH($B100,Ergebnisse!$B$9:$B$209,0)))</f>
        <v/>
      </c>
      <c r="V100" s="23" t="str">
        <f>IF($B100="","",INDEX(Ergebnisse!W$9:W$209,MATCH($B100,Ergebnisse!$B$9:$B$209,0)))</f>
        <v/>
      </c>
      <c r="W100" s="23" t="str">
        <f>IF($B100="","",INDEX(Ergebnisse!X$9:X$209,MATCH($B100,Ergebnisse!$B$9:$B$209,0)))</f>
        <v/>
      </c>
      <c r="X100" s="18" t="str">
        <f>IF($B100="","",INDEX(Ergebnisse!Y$9:Y$209,MATCH($B100,Ergebnisse!$B$9:$B$209,0)))</f>
        <v/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48</v>
      </c>
      <c r="B9" s="18" t="s">
        <v>48</v>
      </c>
      <c r="C9" s="18" t="s">
        <v>48</v>
      </c>
      <c r="D9" s="18" t="s">
        <v>48</v>
      </c>
      <c r="E9" s="18" t="s">
        <v>48</v>
      </c>
      <c r="F9" s="18" t="s">
        <v>48</v>
      </c>
      <c r="G9" s="18" t="s">
        <v>48</v>
      </c>
      <c r="H9" s="18" t="s">
        <v>48</v>
      </c>
      <c r="I9" s="18" t="s">
        <v>48</v>
      </c>
      <c r="J9" s="18" t="s">
        <v>48</v>
      </c>
      <c r="K9" s="18" t="s">
        <v>48</v>
      </c>
      <c r="L9" s="18" t="s">
        <v>48</v>
      </c>
      <c r="M9" s="18" t="s">
        <v>48</v>
      </c>
      <c r="N9" s="18" t="s">
        <v>48</v>
      </c>
      <c r="O9" s="18" t="s">
        <v>48</v>
      </c>
      <c r="P9" s="18" t="s">
        <v>48</v>
      </c>
      <c r="Q9" s="18" t="s">
        <v>48</v>
      </c>
      <c r="R9" s="18" t="s">
        <v>48</v>
      </c>
      <c r="S9" s="18" t="s">
        <v>48</v>
      </c>
      <c r="T9" s="18" t="s">
        <v>48</v>
      </c>
      <c r="U9" s="18" t="s">
        <v>48</v>
      </c>
      <c r="V9" s="23" t="s">
        <v>48</v>
      </c>
      <c r="W9" s="23" t="s">
        <v>48</v>
      </c>
      <c r="X9" s="18" t="s">
        <v>48</v>
      </c>
    </row>
    <row r="10" spans="1:24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 t="s">
        <v>48</v>
      </c>
      <c r="F10" s="18" t="s">
        <v>48</v>
      </c>
      <c r="G10" s="18" t="s">
        <v>48</v>
      </c>
      <c r="H10" s="18" t="s">
        <v>48</v>
      </c>
      <c r="I10" s="18" t="s">
        <v>48</v>
      </c>
      <c r="J10" s="18" t="s">
        <v>48</v>
      </c>
      <c r="K10" s="18" t="s">
        <v>48</v>
      </c>
      <c r="L10" s="18" t="s">
        <v>48</v>
      </c>
      <c r="M10" s="18" t="s">
        <v>48</v>
      </c>
      <c r="N10" s="18" t="s">
        <v>48</v>
      </c>
      <c r="O10" s="18" t="s">
        <v>48</v>
      </c>
      <c r="P10" s="18" t="s">
        <v>48</v>
      </c>
      <c r="Q10" s="18" t="s">
        <v>48</v>
      </c>
      <c r="R10" s="18" t="s">
        <v>48</v>
      </c>
      <c r="S10" s="18" t="s">
        <v>48</v>
      </c>
      <c r="T10" s="18" t="s">
        <v>48</v>
      </c>
      <c r="U10" s="18" t="s">
        <v>48</v>
      </c>
      <c r="V10" s="23" t="s">
        <v>48</v>
      </c>
      <c r="W10" s="23" t="s">
        <v>48</v>
      </c>
      <c r="X10" s="18" t="s">
        <v>48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48</v>
      </c>
      <c r="B9" s="18" t="s">
        <v>48</v>
      </c>
      <c r="C9" s="18" t="s">
        <v>48</v>
      </c>
      <c r="D9" s="18" t="s">
        <v>48</v>
      </c>
      <c r="E9" s="18" t="s">
        <v>48</v>
      </c>
      <c r="F9" s="18" t="s">
        <v>48</v>
      </c>
      <c r="G9" s="18" t="s">
        <v>48</v>
      </c>
      <c r="H9" s="18" t="s">
        <v>48</v>
      </c>
      <c r="I9" s="18" t="s">
        <v>48</v>
      </c>
      <c r="J9" s="18" t="s">
        <v>48</v>
      </c>
      <c r="K9" s="18" t="s">
        <v>48</v>
      </c>
      <c r="L9" s="18" t="s">
        <v>48</v>
      </c>
      <c r="M9" s="18" t="s">
        <v>48</v>
      </c>
      <c r="N9" s="18" t="s">
        <v>48</v>
      </c>
      <c r="O9" s="18" t="s">
        <v>48</v>
      </c>
      <c r="P9" s="18" t="s">
        <v>48</v>
      </c>
      <c r="Q9" s="18" t="s">
        <v>48</v>
      </c>
      <c r="R9" s="18" t="s">
        <v>48</v>
      </c>
      <c r="S9" s="18" t="s">
        <v>48</v>
      </c>
      <c r="T9" s="18" t="s">
        <v>48</v>
      </c>
      <c r="U9" s="18" t="s">
        <v>48</v>
      </c>
      <c r="V9" s="23" t="s">
        <v>48</v>
      </c>
      <c r="W9" s="23" t="s">
        <v>48</v>
      </c>
      <c r="X9" s="18" t="s">
        <v>48</v>
      </c>
    </row>
    <row r="10" spans="1:24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 t="s">
        <v>48</v>
      </c>
      <c r="F10" s="18" t="s">
        <v>48</v>
      </c>
      <c r="G10" s="18" t="s">
        <v>48</v>
      </c>
      <c r="H10" s="18" t="s">
        <v>48</v>
      </c>
      <c r="I10" s="18" t="s">
        <v>48</v>
      </c>
      <c r="J10" s="18" t="s">
        <v>48</v>
      </c>
      <c r="K10" s="18" t="s">
        <v>48</v>
      </c>
      <c r="L10" s="18" t="s">
        <v>48</v>
      </c>
      <c r="M10" s="18" t="s">
        <v>48</v>
      </c>
      <c r="N10" s="18" t="s">
        <v>48</v>
      </c>
      <c r="O10" s="18" t="s">
        <v>48</v>
      </c>
      <c r="P10" s="18" t="s">
        <v>48</v>
      </c>
      <c r="Q10" s="18" t="s">
        <v>48</v>
      </c>
      <c r="R10" s="18" t="s">
        <v>48</v>
      </c>
      <c r="S10" s="18" t="s">
        <v>48</v>
      </c>
      <c r="T10" s="18" t="s">
        <v>48</v>
      </c>
      <c r="U10" s="18" t="s">
        <v>48</v>
      </c>
      <c r="V10" s="23" t="s">
        <v>48</v>
      </c>
      <c r="W10" s="23" t="s">
        <v>48</v>
      </c>
      <c r="X10" s="18" t="s">
        <v>48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84</v>
      </c>
      <c r="B9" s="18" t="s">
        <v>37</v>
      </c>
      <c r="C9" s="18">
        <v>16.399999999999999</v>
      </c>
      <c r="D9" s="18">
        <v>4</v>
      </c>
      <c r="E9" s="18">
        <v>8</v>
      </c>
      <c r="F9" s="18">
        <v>4</v>
      </c>
      <c r="G9" s="18">
        <v>3</v>
      </c>
      <c r="H9" s="18">
        <v>5</v>
      </c>
      <c r="I9" s="18">
        <v>3</v>
      </c>
      <c r="J9" s="18">
        <v>4</v>
      </c>
      <c r="K9" s="18">
        <v>4</v>
      </c>
      <c r="L9" s="18">
        <v>3</v>
      </c>
      <c r="M9" s="18">
        <v>5</v>
      </c>
      <c r="N9" s="18">
        <v>10</v>
      </c>
      <c r="O9" s="18">
        <v>5</v>
      </c>
      <c r="P9" s="18">
        <v>3</v>
      </c>
      <c r="Q9" s="18">
        <v>3</v>
      </c>
      <c r="R9" s="18">
        <v>4</v>
      </c>
      <c r="S9" s="18">
        <v>4</v>
      </c>
      <c r="T9" s="18">
        <v>3</v>
      </c>
      <c r="U9" s="18">
        <v>5</v>
      </c>
      <c r="V9" s="23">
        <v>80</v>
      </c>
      <c r="W9" s="23">
        <v>82</v>
      </c>
      <c r="X9" s="18">
        <v>15.8</v>
      </c>
    </row>
    <row r="10" spans="1:24" x14ac:dyDescent="0.25">
      <c r="A10" s="18" t="s">
        <v>94</v>
      </c>
      <c r="B10" s="18" t="s">
        <v>45</v>
      </c>
      <c r="C10" s="18">
        <v>36</v>
      </c>
      <c r="D10" s="18">
        <v>3</v>
      </c>
      <c r="E10" s="18">
        <v>9</v>
      </c>
      <c r="F10" s="18">
        <v>5</v>
      </c>
      <c r="G10" s="18">
        <v>6</v>
      </c>
      <c r="H10" s="18">
        <v>6</v>
      </c>
      <c r="I10" s="18">
        <v>6</v>
      </c>
      <c r="J10" s="18">
        <v>6</v>
      </c>
      <c r="K10" s="18">
        <v>3</v>
      </c>
      <c r="L10" s="18">
        <v>4</v>
      </c>
      <c r="M10" s="18">
        <v>6</v>
      </c>
      <c r="N10" s="18">
        <v>5</v>
      </c>
      <c r="O10" s="18">
        <v>8</v>
      </c>
      <c r="P10" s="18">
        <v>2</v>
      </c>
      <c r="Q10" s="18">
        <v>5</v>
      </c>
      <c r="R10" s="18">
        <v>8</v>
      </c>
      <c r="S10" s="18">
        <v>3</v>
      </c>
      <c r="T10" s="18">
        <v>4</v>
      </c>
      <c r="U10" s="18">
        <v>8</v>
      </c>
      <c r="V10" s="23">
        <v>97</v>
      </c>
      <c r="W10" s="23">
        <v>99</v>
      </c>
      <c r="X10" s="18">
        <v>32.4</v>
      </c>
    </row>
    <row r="11" spans="1:24" x14ac:dyDescent="0.25">
      <c r="A11" s="18" t="s">
        <v>96</v>
      </c>
      <c r="B11" s="18" t="s">
        <v>47</v>
      </c>
      <c r="C11" s="18">
        <v>36</v>
      </c>
      <c r="D11" s="18">
        <v>6</v>
      </c>
      <c r="E11" s="18">
        <v>8</v>
      </c>
      <c r="F11" s="18">
        <v>7</v>
      </c>
      <c r="G11" s="18">
        <v>6</v>
      </c>
      <c r="H11" s="18">
        <v>8</v>
      </c>
      <c r="I11" s="18">
        <v>6</v>
      </c>
      <c r="J11" s="18">
        <v>8</v>
      </c>
      <c r="K11" s="18">
        <v>7</v>
      </c>
      <c r="L11" s="18">
        <v>4</v>
      </c>
      <c r="M11" s="18">
        <v>6</v>
      </c>
      <c r="N11" s="18">
        <v>7</v>
      </c>
      <c r="O11" s="18">
        <v>6</v>
      </c>
      <c r="P11" s="18">
        <v>6</v>
      </c>
      <c r="Q11" s="18">
        <v>5</v>
      </c>
      <c r="R11" s="18">
        <v>7</v>
      </c>
      <c r="S11" s="18">
        <v>6</v>
      </c>
      <c r="T11" s="18">
        <v>8</v>
      </c>
      <c r="U11" s="18">
        <v>7</v>
      </c>
      <c r="V11" s="23">
        <v>118</v>
      </c>
      <c r="W11" s="23">
        <v>120</v>
      </c>
      <c r="X11" s="18">
        <v>36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48</v>
      </c>
      <c r="B9" s="18" t="s">
        <v>48</v>
      </c>
      <c r="C9" s="18" t="s">
        <v>48</v>
      </c>
      <c r="D9" s="18" t="s">
        <v>48</v>
      </c>
      <c r="E9" s="18" t="s">
        <v>48</v>
      </c>
      <c r="F9" s="18" t="s">
        <v>48</v>
      </c>
      <c r="G9" s="18" t="s">
        <v>48</v>
      </c>
      <c r="H9" s="18" t="s">
        <v>48</v>
      </c>
      <c r="I9" s="18" t="s">
        <v>48</v>
      </c>
      <c r="J9" s="18" t="s">
        <v>48</v>
      </c>
      <c r="K9" s="18" t="s">
        <v>48</v>
      </c>
      <c r="L9" s="18" t="s">
        <v>48</v>
      </c>
      <c r="M9" s="18" t="s">
        <v>48</v>
      </c>
      <c r="N9" s="18" t="s">
        <v>48</v>
      </c>
      <c r="O9" s="18" t="s">
        <v>48</v>
      </c>
      <c r="P9" s="18" t="s">
        <v>48</v>
      </c>
      <c r="Q9" s="18" t="s">
        <v>48</v>
      </c>
      <c r="R9" s="18" t="s">
        <v>48</v>
      </c>
      <c r="S9" s="18" t="s">
        <v>48</v>
      </c>
      <c r="T9" s="18" t="s">
        <v>48</v>
      </c>
      <c r="U9" s="18" t="s">
        <v>48</v>
      </c>
      <c r="V9" s="23" t="s">
        <v>48</v>
      </c>
      <c r="W9" s="23" t="s">
        <v>48</v>
      </c>
      <c r="X9" s="18" t="s">
        <v>48</v>
      </c>
    </row>
    <row r="10" spans="1:24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 t="s">
        <v>48</v>
      </c>
      <c r="F10" s="18" t="s">
        <v>48</v>
      </c>
      <c r="G10" s="18" t="s">
        <v>48</v>
      </c>
      <c r="H10" s="18" t="s">
        <v>48</v>
      </c>
      <c r="I10" s="18" t="s">
        <v>48</v>
      </c>
      <c r="J10" s="18" t="s">
        <v>48</v>
      </c>
      <c r="K10" s="18" t="s">
        <v>48</v>
      </c>
      <c r="L10" s="18" t="s">
        <v>48</v>
      </c>
      <c r="M10" s="18" t="s">
        <v>48</v>
      </c>
      <c r="N10" s="18" t="s">
        <v>48</v>
      </c>
      <c r="O10" s="18" t="s">
        <v>48</v>
      </c>
      <c r="P10" s="18" t="s">
        <v>48</v>
      </c>
      <c r="Q10" s="18" t="s">
        <v>48</v>
      </c>
      <c r="R10" s="18" t="s">
        <v>48</v>
      </c>
      <c r="S10" s="18" t="s">
        <v>48</v>
      </c>
      <c r="T10" s="18" t="s">
        <v>48</v>
      </c>
      <c r="U10" s="18" t="s">
        <v>48</v>
      </c>
      <c r="V10" s="23" t="s">
        <v>48</v>
      </c>
      <c r="W10" s="23" t="s">
        <v>48</v>
      </c>
      <c r="X10" s="18" t="s">
        <v>48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48</v>
      </c>
      <c r="B9" s="18" t="s">
        <v>48</v>
      </c>
      <c r="C9" s="18" t="s">
        <v>48</v>
      </c>
      <c r="D9" s="18" t="s">
        <v>48</v>
      </c>
      <c r="E9" s="18" t="s">
        <v>48</v>
      </c>
      <c r="F9" s="18" t="s">
        <v>48</v>
      </c>
      <c r="G9" s="18" t="s">
        <v>48</v>
      </c>
      <c r="H9" s="18" t="s">
        <v>48</v>
      </c>
      <c r="I9" s="18" t="s">
        <v>48</v>
      </c>
      <c r="J9" s="18" t="s">
        <v>48</v>
      </c>
      <c r="K9" s="18" t="s">
        <v>48</v>
      </c>
      <c r="L9" s="18" t="s">
        <v>48</v>
      </c>
      <c r="M9" s="18" t="s">
        <v>48</v>
      </c>
      <c r="N9" s="18" t="s">
        <v>48</v>
      </c>
      <c r="O9" s="18" t="s">
        <v>48</v>
      </c>
      <c r="P9" s="18" t="s">
        <v>48</v>
      </c>
      <c r="Q9" s="18" t="s">
        <v>48</v>
      </c>
      <c r="R9" s="18" t="s">
        <v>48</v>
      </c>
      <c r="S9" s="18" t="s">
        <v>48</v>
      </c>
      <c r="T9" s="18" t="s">
        <v>48</v>
      </c>
      <c r="U9" s="18" t="s">
        <v>48</v>
      </c>
      <c r="V9" s="23" t="s">
        <v>48</v>
      </c>
      <c r="W9" s="23" t="s">
        <v>48</v>
      </c>
      <c r="X9" s="18" t="s">
        <v>48</v>
      </c>
    </row>
    <row r="10" spans="1:24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 t="s">
        <v>48</v>
      </c>
      <c r="F10" s="18" t="s">
        <v>48</v>
      </c>
      <c r="G10" s="18" t="s">
        <v>48</v>
      </c>
      <c r="H10" s="18" t="s">
        <v>48</v>
      </c>
      <c r="I10" s="18" t="s">
        <v>48</v>
      </c>
      <c r="J10" s="18" t="s">
        <v>48</v>
      </c>
      <c r="K10" s="18" t="s">
        <v>48</v>
      </c>
      <c r="L10" s="18" t="s">
        <v>48</v>
      </c>
      <c r="M10" s="18" t="s">
        <v>48</v>
      </c>
      <c r="N10" s="18" t="s">
        <v>48</v>
      </c>
      <c r="O10" s="18" t="s">
        <v>48</v>
      </c>
      <c r="P10" s="18" t="s">
        <v>48</v>
      </c>
      <c r="Q10" s="18" t="s">
        <v>48</v>
      </c>
      <c r="R10" s="18" t="s">
        <v>48</v>
      </c>
      <c r="S10" s="18" t="s">
        <v>48</v>
      </c>
      <c r="T10" s="18" t="s">
        <v>48</v>
      </c>
      <c r="U10" s="18" t="s">
        <v>48</v>
      </c>
      <c r="V10" s="23" t="s">
        <v>48</v>
      </c>
      <c r="W10" s="23" t="s">
        <v>48</v>
      </c>
      <c r="X10" s="18" t="s">
        <v>48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X10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4.85546875" style="18" bestFit="1" customWidth="1"/>
    <col min="4" max="21" width="3" style="18" customWidth="1"/>
    <col min="22" max="22" width="4.5703125" style="23" bestFit="1" customWidth="1"/>
    <col min="23" max="23" width="8" style="23" customWidth="1"/>
    <col min="24" max="24" width="4.85546875" style="18" bestFit="1" customWidth="1"/>
    <col min="25" max="16384" width="11.42578125" style="1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6"/>
      <c r="W1" s="16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6"/>
      <c r="W2" s="16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6"/>
      <c r="W3" s="16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6"/>
      <c r="W4" s="16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6"/>
      <c r="W5" s="16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6"/>
      <c r="W6" s="16"/>
      <c r="X6" s="17"/>
    </row>
    <row r="7" spans="1:2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6"/>
      <c r="W7" s="16"/>
      <c r="X7" s="17"/>
    </row>
    <row r="8" spans="1:24" ht="39" x14ac:dyDescent="0.25">
      <c r="A8" s="24" t="s">
        <v>9</v>
      </c>
      <c r="B8" s="24" t="s">
        <v>10</v>
      </c>
      <c r="C8" s="25" t="s">
        <v>50</v>
      </c>
      <c r="D8" s="24">
        <v>1</v>
      </c>
      <c r="E8" s="24">
        <v>2</v>
      </c>
      <c r="F8" s="24">
        <v>3</v>
      </c>
      <c r="G8" s="24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24">
        <v>15</v>
      </c>
      <c r="S8" s="24">
        <v>16</v>
      </c>
      <c r="T8" s="24">
        <v>17</v>
      </c>
      <c r="U8" s="24">
        <v>18</v>
      </c>
      <c r="V8" s="26" t="s">
        <v>13</v>
      </c>
      <c r="W8" s="27" t="s">
        <v>51</v>
      </c>
      <c r="X8" s="25" t="s">
        <v>52</v>
      </c>
    </row>
    <row r="9" spans="1:24" x14ac:dyDescent="0.25">
      <c r="A9" s="18" t="s">
        <v>48</v>
      </c>
      <c r="B9" s="18" t="s">
        <v>48</v>
      </c>
      <c r="C9" s="18" t="s">
        <v>48</v>
      </c>
      <c r="D9" s="18" t="s">
        <v>48</v>
      </c>
      <c r="E9" s="18" t="s">
        <v>48</v>
      </c>
      <c r="F9" s="18" t="s">
        <v>48</v>
      </c>
      <c r="G9" s="18" t="s">
        <v>48</v>
      </c>
      <c r="H9" s="18" t="s">
        <v>48</v>
      </c>
      <c r="I9" s="18" t="s">
        <v>48</v>
      </c>
      <c r="J9" s="18" t="s">
        <v>48</v>
      </c>
      <c r="K9" s="18" t="s">
        <v>48</v>
      </c>
      <c r="L9" s="18" t="s">
        <v>48</v>
      </c>
      <c r="M9" s="18" t="s">
        <v>48</v>
      </c>
      <c r="N9" s="18" t="s">
        <v>48</v>
      </c>
      <c r="O9" s="18" t="s">
        <v>48</v>
      </c>
      <c r="P9" s="18" t="s">
        <v>48</v>
      </c>
      <c r="Q9" s="18" t="s">
        <v>48</v>
      </c>
      <c r="R9" s="18" t="s">
        <v>48</v>
      </c>
      <c r="S9" s="18" t="s">
        <v>48</v>
      </c>
      <c r="T9" s="18" t="s">
        <v>48</v>
      </c>
      <c r="U9" s="18" t="s">
        <v>48</v>
      </c>
      <c r="V9" s="23" t="s">
        <v>48</v>
      </c>
      <c r="W9" s="23" t="s">
        <v>48</v>
      </c>
      <c r="X9" s="18" t="s">
        <v>48</v>
      </c>
    </row>
    <row r="10" spans="1:24" x14ac:dyDescent="0.25">
      <c r="A10" s="18" t="s">
        <v>48</v>
      </c>
      <c r="B10" s="18" t="s">
        <v>48</v>
      </c>
      <c r="C10" s="18" t="s">
        <v>48</v>
      </c>
      <c r="D10" s="18" t="s">
        <v>48</v>
      </c>
      <c r="E10" s="18" t="s">
        <v>48</v>
      </c>
      <c r="F10" s="18" t="s">
        <v>48</v>
      </c>
      <c r="G10" s="18" t="s">
        <v>48</v>
      </c>
      <c r="H10" s="18" t="s">
        <v>48</v>
      </c>
      <c r="I10" s="18" t="s">
        <v>48</v>
      </c>
      <c r="J10" s="18" t="s">
        <v>48</v>
      </c>
      <c r="K10" s="18" t="s">
        <v>48</v>
      </c>
      <c r="L10" s="18" t="s">
        <v>48</v>
      </c>
      <c r="M10" s="18" t="s">
        <v>48</v>
      </c>
      <c r="N10" s="18" t="s">
        <v>48</v>
      </c>
      <c r="O10" s="18" t="s">
        <v>48</v>
      </c>
      <c r="P10" s="18" t="s">
        <v>48</v>
      </c>
      <c r="Q10" s="18" t="s">
        <v>48</v>
      </c>
      <c r="R10" s="18" t="s">
        <v>48</v>
      </c>
      <c r="S10" s="18" t="s">
        <v>48</v>
      </c>
      <c r="T10" s="18" t="s">
        <v>48</v>
      </c>
      <c r="U10" s="18" t="s">
        <v>48</v>
      </c>
      <c r="V10" s="23" t="s">
        <v>48</v>
      </c>
      <c r="W10" s="23" t="s">
        <v>48</v>
      </c>
      <c r="X10" s="18" t="s">
        <v>48</v>
      </c>
    </row>
    <row r="11" spans="1:24" x14ac:dyDescent="0.25">
      <c r="A11" s="18" t="s">
        <v>48</v>
      </c>
      <c r="B11" s="18" t="s">
        <v>48</v>
      </c>
      <c r="C11" s="18" t="s">
        <v>48</v>
      </c>
      <c r="D11" s="18" t="s">
        <v>48</v>
      </c>
      <c r="E11" s="18" t="s">
        <v>48</v>
      </c>
      <c r="F11" s="18" t="s">
        <v>48</v>
      </c>
      <c r="G11" s="18" t="s">
        <v>48</v>
      </c>
      <c r="H11" s="18" t="s">
        <v>48</v>
      </c>
      <c r="I11" s="18" t="s">
        <v>48</v>
      </c>
      <c r="J11" s="18" t="s">
        <v>48</v>
      </c>
      <c r="K11" s="18" t="s">
        <v>48</v>
      </c>
      <c r="L11" s="18" t="s">
        <v>48</v>
      </c>
      <c r="M11" s="18" t="s">
        <v>48</v>
      </c>
      <c r="N11" s="18" t="s">
        <v>48</v>
      </c>
      <c r="O11" s="18" t="s">
        <v>48</v>
      </c>
      <c r="P11" s="18" t="s">
        <v>48</v>
      </c>
      <c r="Q11" s="18" t="s">
        <v>48</v>
      </c>
      <c r="R11" s="18" t="s">
        <v>48</v>
      </c>
      <c r="S11" s="18" t="s">
        <v>48</v>
      </c>
      <c r="T11" s="18" t="s">
        <v>48</v>
      </c>
      <c r="U11" s="18" t="s">
        <v>48</v>
      </c>
      <c r="V11" s="23" t="s">
        <v>48</v>
      </c>
      <c r="W11" s="23" t="s">
        <v>48</v>
      </c>
      <c r="X11" s="18" t="s">
        <v>48</v>
      </c>
    </row>
    <row r="12" spans="1:24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23" t="s">
        <v>48</v>
      </c>
      <c r="W12" s="23" t="s">
        <v>48</v>
      </c>
      <c r="X12" s="18" t="s">
        <v>48</v>
      </c>
    </row>
    <row r="13" spans="1:24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23" t="s">
        <v>48</v>
      </c>
      <c r="W13" s="23" t="s">
        <v>48</v>
      </c>
      <c r="X13" s="18" t="s">
        <v>48</v>
      </c>
    </row>
    <row r="14" spans="1:24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23" t="s">
        <v>48</v>
      </c>
      <c r="W14" s="23" t="s">
        <v>48</v>
      </c>
      <c r="X14" s="18" t="s">
        <v>48</v>
      </c>
    </row>
    <row r="15" spans="1:24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23" t="s">
        <v>48</v>
      </c>
      <c r="W15" s="23" t="s">
        <v>48</v>
      </c>
      <c r="X15" s="18" t="s">
        <v>48</v>
      </c>
    </row>
    <row r="16" spans="1:24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23" t="s">
        <v>48</v>
      </c>
      <c r="W16" s="23" t="s">
        <v>48</v>
      </c>
      <c r="X16" s="18" t="s">
        <v>48</v>
      </c>
    </row>
    <row r="17" spans="1:24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23" t="s">
        <v>48</v>
      </c>
      <c r="W17" s="23" t="s">
        <v>48</v>
      </c>
      <c r="X17" s="18" t="s">
        <v>48</v>
      </c>
    </row>
    <row r="18" spans="1:24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23" t="s">
        <v>48</v>
      </c>
      <c r="W18" s="23" t="s">
        <v>48</v>
      </c>
      <c r="X18" s="18" t="s">
        <v>48</v>
      </c>
    </row>
    <row r="19" spans="1:24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23" t="s">
        <v>48</v>
      </c>
      <c r="W19" s="23" t="s">
        <v>48</v>
      </c>
      <c r="X19" s="18" t="s">
        <v>48</v>
      </c>
    </row>
    <row r="20" spans="1:24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23" t="s">
        <v>48</v>
      </c>
      <c r="W20" s="23" t="s">
        <v>48</v>
      </c>
      <c r="X20" s="18" t="s">
        <v>48</v>
      </c>
    </row>
    <row r="21" spans="1:24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23" t="s">
        <v>48</v>
      </c>
      <c r="W21" s="23" t="s">
        <v>48</v>
      </c>
      <c r="X21" s="18" t="s">
        <v>48</v>
      </c>
    </row>
    <row r="22" spans="1:24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23" t="s">
        <v>48</v>
      </c>
      <c r="W22" s="23" t="s">
        <v>48</v>
      </c>
      <c r="X22" s="18" t="s">
        <v>48</v>
      </c>
    </row>
    <row r="23" spans="1:24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23" t="s">
        <v>48</v>
      </c>
      <c r="W23" s="23" t="s">
        <v>48</v>
      </c>
      <c r="X23" s="18" t="s">
        <v>48</v>
      </c>
    </row>
    <row r="24" spans="1:24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23" t="s">
        <v>48</v>
      </c>
      <c r="W24" s="23" t="s">
        <v>48</v>
      </c>
      <c r="X24" s="18" t="s">
        <v>48</v>
      </c>
    </row>
    <row r="25" spans="1:24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23" t="s">
        <v>48</v>
      </c>
      <c r="W25" s="23" t="s">
        <v>48</v>
      </c>
      <c r="X25" s="18" t="s">
        <v>48</v>
      </c>
    </row>
    <row r="26" spans="1:24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23" t="s">
        <v>48</v>
      </c>
      <c r="W26" s="23" t="s">
        <v>48</v>
      </c>
      <c r="X26" s="18" t="s">
        <v>48</v>
      </c>
    </row>
    <row r="27" spans="1:24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23" t="s">
        <v>48</v>
      </c>
      <c r="W27" s="23" t="s">
        <v>48</v>
      </c>
      <c r="X27" s="18" t="s">
        <v>48</v>
      </c>
    </row>
    <row r="28" spans="1:24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23" t="s">
        <v>48</v>
      </c>
      <c r="W28" s="23" t="s">
        <v>48</v>
      </c>
      <c r="X28" s="18" t="s">
        <v>48</v>
      </c>
    </row>
    <row r="29" spans="1:24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23" t="s">
        <v>48</v>
      </c>
      <c r="W29" s="23" t="s">
        <v>48</v>
      </c>
      <c r="X29" s="18" t="s">
        <v>48</v>
      </c>
    </row>
    <row r="30" spans="1:24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23" t="s">
        <v>48</v>
      </c>
      <c r="W30" s="23" t="s">
        <v>48</v>
      </c>
      <c r="X30" s="18" t="s">
        <v>48</v>
      </c>
    </row>
    <row r="31" spans="1:24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23" t="s">
        <v>48</v>
      </c>
      <c r="W31" s="23" t="s">
        <v>48</v>
      </c>
      <c r="X31" s="18" t="s">
        <v>48</v>
      </c>
    </row>
    <row r="32" spans="1:24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23" t="s">
        <v>48</v>
      </c>
      <c r="W32" s="23" t="s">
        <v>48</v>
      </c>
      <c r="X32" s="18" t="s">
        <v>48</v>
      </c>
    </row>
    <row r="33" spans="1:24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23" t="s">
        <v>48</v>
      </c>
      <c r="W33" s="23" t="s">
        <v>48</v>
      </c>
      <c r="X33" s="18" t="s">
        <v>48</v>
      </c>
    </row>
    <row r="34" spans="1:24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23" t="s">
        <v>48</v>
      </c>
      <c r="W34" s="23" t="s">
        <v>48</v>
      </c>
      <c r="X34" s="18" t="s">
        <v>48</v>
      </c>
    </row>
    <row r="35" spans="1:24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23" t="s">
        <v>48</v>
      </c>
      <c r="W35" s="23" t="s">
        <v>48</v>
      </c>
      <c r="X35" s="18" t="s">
        <v>48</v>
      </c>
    </row>
    <row r="36" spans="1:24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23" t="s">
        <v>48</v>
      </c>
      <c r="W36" s="23" t="s">
        <v>48</v>
      </c>
      <c r="X36" s="18" t="s">
        <v>48</v>
      </c>
    </row>
    <row r="37" spans="1:24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23" t="s">
        <v>48</v>
      </c>
      <c r="W37" s="23" t="s">
        <v>48</v>
      </c>
      <c r="X37" s="18" t="s">
        <v>48</v>
      </c>
    </row>
    <row r="38" spans="1:24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23" t="s">
        <v>48</v>
      </c>
      <c r="W38" s="23" t="s">
        <v>48</v>
      </c>
      <c r="X38" s="18" t="s">
        <v>48</v>
      </c>
    </row>
    <row r="39" spans="1:24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23" t="s">
        <v>48</v>
      </c>
      <c r="W39" s="23" t="s">
        <v>48</v>
      </c>
      <c r="X39" s="18" t="s">
        <v>48</v>
      </c>
    </row>
    <row r="40" spans="1:24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23" t="s">
        <v>48</v>
      </c>
      <c r="W40" s="23" t="s">
        <v>48</v>
      </c>
      <c r="X40" s="18" t="s">
        <v>48</v>
      </c>
    </row>
    <row r="41" spans="1:24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23" t="s">
        <v>48</v>
      </c>
      <c r="W41" s="23" t="s">
        <v>48</v>
      </c>
      <c r="X41" s="18" t="s">
        <v>48</v>
      </c>
    </row>
    <row r="42" spans="1:24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23" t="s">
        <v>48</v>
      </c>
      <c r="W42" s="23" t="s">
        <v>48</v>
      </c>
      <c r="X42" s="18" t="s">
        <v>48</v>
      </c>
    </row>
    <row r="43" spans="1:24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23" t="s">
        <v>48</v>
      </c>
      <c r="W43" s="23" t="s">
        <v>48</v>
      </c>
      <c r="X43" s="18" t="s">
        <v>48</v>
      </c>
    </row>
    <row r="44" spans="1:24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23" t="s">
        <v>48</v>
      </c>
      <c r="W44" s="23" t="s">
        <v>48</v>
      </c>
      <c r="X44" s="18" t="s">
        <v>48</v>
      </c>
    </row>
    <row r="45" spans="1:24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23" t="s">
        <v>48</v>
      </c>
      <c r="W45" s="23" t="s">
        <v>48</v>
      </c>
      <c r="X45" s="18" t="s">
        <v>48</v>
      </c>
    </row>
    <row r="46" spans="1:24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23" t="s">
        <v>48</v>
      </c>
      <c r="W46" s="23" t="s">
        <v>48</v>
      </c>
      <c r="X46" s="18" t="s">
        <v>48</v>
      </c>
    </row>
    <row r="47" spans="1:24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23" t="s">
        <v>48</v>
      </c>
      <c r="W47" s="23" t="s">
        <v>48</v>
      </c>
      <c r="X47" s="18" t="s">
        <v>48</v>
      </c>
    </row>
    <row r="48" spans="1:24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23" t="s">
        <v>48</v>
      </c>
      <c r="W48" s="23" t="s">
        <v>48</v>
      </c>
      <c r="X48" s="18" t="s">
        <v>48</v>
      </c>
    </row>
    <row r="49" spans="1:24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23" t="s">
        <v>48</v>
      </c>
      <c r="W49" s="23" t="s">
        <v>48</v>
      </c>
      <c r="X49" s="18" t="s">
        <v>48</v>
      </c>
    </row>
    <row r="50" spans="1:24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23" t="s">
        <v>48</v>
      </c>
      <c r="W50" s="23" t="s">
        <v>48</v>
      </c>
      <c r="X50" s="18" t="s">
        <v>48</v>
      </c>
    </row>
    <row r="51" spans="1:24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23" t="s">
        <v>48</v>
      </c>
      <c r="W51" s="23" t="s">
        <v>48</v>
      </c>
      <c r="X51" s="18" t="s">
        <v>48</v>
      </c>
    </row>
    <row r="52" spans="1:24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23" t="s">
        <v>48</v>
      </c>
      <c r="W52" s="23" t="s">
        <v>48</v>
      </c>
      <c r="X52" s="18" t="s">
        <v>48</v>
      </c>
    </row>
    <row r="53" spans="1:24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23" t="s">
        <v>48</v>
      </c>
      <c r="W53" s="23" t="s">
        <v>48</v>
      </c>
      <c r="X53" s="18" t="s">
        <v>48</v>
      </c>
    </row>
    <row r="54" spans="1:24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23" t="s">
        <v>48</v>
      </c>
      <c r="W54" s="23" t="s">
        <v>48</v>
      </c>
      <c r="X54" s="18" t="s">
        <v>48</v>
      </c>
    </row>
    <row r="55" spans="1:24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23" t="s">
        <v>48</v>
      </c>
      <c r="W55" s="23" t="s">
        <v>48</v>
      </c>
      <c r="X55" s="18" t="s">
        <v>48</v>
      </c>
    </row>
    <row r="56" spans="1:24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23" t="s">
        <v>48</v>
      </c>
      <c r="W56" s="23" t="s">
        <v>48</v>
      </c>
      <c r="X56" s="18" t="s">
        <v>48</v>
      </c>
    </row>
    <row r="57" spans="1:24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23" t="s">
        <v>48</v>
      </c>
      <c r="W57" s="23" t="s">
        <v>48</v>
      </c>
      <c r="X57" s="18" t="s">
        <v>48</v>
      </c>
    </row>
    <row r="58" spans="1:24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23" t="s">
        <v>48</v>
      </c>
      <c r="W58" s="23" t="s">
        <v>48</v>
      </c>
      <c r="X58" s="18" t="s">
        <v>48</v>
      </c>
    </row>
    <row r="59" spans="1:24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23" t="s">
        <v>48</v>
      </c>
      <c r="W59" s="23" t="s">
        <v>48</v>
      </c>
      <c r="X59" s="18" t="s">
        <v>48</v>
      </c>
    </row>
    <row r="60" spans="1:24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23" t="s">
        <v>48</v>
      </c>
      <c r="W60" s="23" t="s">
        <v>48</v>
      </c>
      <c r="X60" s="18" t="s">
        <v>48</v>
      </c>
    </row>
    <row r="61" spans="1:24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23" t="s">
        <v>48</v>
      </c>
      <c r="W61" s="23" t="s">
        <v>48</v>
      </c>
      <c r="X61" s="18" t="s">
        <v>48</v>
      </c>
    </row>
    <row r="62" spans="1:24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23" t="s">
        <v>48</v>
      </c>
      <c r="W62" s="23" t="s">
        <v>48</v>
      </c>
      <c r="X62" s="18" t="s">
        <v>48</v>
      </c>
    </row>
    <row r="63" spans="1:24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23" t="s">
        <v>48</v>
      </c>
      <c r="W63" s="23" t="s">
        <v>48</v>
      </c>
      <c r="X63" s="18" t="s">
        <v>48</v>
      </c>
    </row>
    <row r="64" spans="1:24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23" t="s">
        <v>48</v>
      </c>
      <c r="W64" s="23" t="s">
        <v>48</v>
      </c>
      <c r="X64" s="18" t="s">
        <v>48</v>
      </c>
    </row>
    <row r="65" spans="1:24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23" t="s">
        <v>48</v>
      </c>
      <c r="W65" s="23" t="s">
        <v>48</v>
      </c>
      <c r="X65" s="18" t="s">
        <v>48</v>
      </c>
    </row>
    <row r="66" spans="1:24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23" t="s">
        <v>48</v>
      </c>
      <c r="W66" s="23" t="s">
        <v>48</v>
      </c>
      <c r="X66" s="18" t="s">
        <v>48</v>
      </c>
    </row>
    <row r="67" spans="1:24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23" t="s">
        <v>48</v>
      </c>
      <c r="W67" s="23" t="s">
        <v>48</v>
      </c>
      <c r="X67" s="18" t="s">
        <v>48</v>
      </c>
    </row>
    <row r="68" spans="1:24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23" t="s">
        <v>48</v>
      </c>
      <c r="W68" s="23" t="s">
        <v>48</v>
      </c>
      <c r="X68" s="18" t="s">
        <v>48</v>
      </c>
    </row>
    <row r="69" spans="1:24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23" t="s">
        <v>48</v>
      </c>
      <c r="W69" s="23" t="s">
        <v>48</v>
      </c>
      <c r="X69" s="18" t="s">
        <v>48</v>
      </c>
    </row>
    <row r="70" spans="1:24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23" t="s">
        <v>48</v>
      </c>
      <c r="W70" s="23" t="s">
        <v>48</v>
      </c>
      <c r="X70" s="18" t="s">
        <v>48</v>
      </c>
    </row>
    <row r="71" spans="1:24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23" t="s">
        <v>48</v>
      </c>
      <c r="W71" s="23" t="s">
        <v>48</v>
      </c>
      <c r="X71" s="18" t="s">
        <v>48</v>
      </c>
    </row>
    <row r="72" spans="1:24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23" t="s">
        <v>48</v>
      </c>
      <c r="W72" s="23" t="s">
        <v>48</v>
      </c>
      <c r="X72" s="18" t="s">
        <v>48</v>
      </c>
    </row>
    <row r="73" spans="1:24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23" t="s">
        <v>48</v>
      </c>
      <c r="W73" s="23" t="s">
        <v>48</v>
      </c>
      <c r="X73" s="18" t="s">
        <v>48</v>
      </c>
    </row>
    <row r="74" spans="1:24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23" t="s">
        <v>48</v>
      </c>
      <c r="W74" s="23" t="s">
        <v>48</v>
      </c>
      <c r="X74" s="18" t="s">
        <v>48</v>
      </c>
    </row>
    <row r="75" spans="1:24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23" t="s">
        <v>48</v>
      </c>
      <c r="W75" s="23" t="s">
        <v>48</v>
      </c>
      <c r="X75" s="18" t="s">
        <v>48</v>
      </c>
    </row>
    <row r="76" spans="1:24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23" t="s">
        <v>48</v>
      </c>
      <c r="W76" s="23" t="s">
        <v>48</v>
      </c>
      <c r="X76" s="18" t="s">
        <v>48</v>
      </c>
    </row>
    <row r="77" spans="1:24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23" t="s">
        <v>48</v>
      </c>
      <c r="W77" s="23" t="s">
        <v>48</v>
      </c>
      <c r="X77" s="18" t="s">
        <v>48</v>
      </c>
    </row>
    <row r="78" spans="1:24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23" t="s">
        <v>48</v>
      </c>
      <c r="W78" s="23" t="s">
        <v>48</v>
      </c>
      <c r="X78" s="18" t="s">
        <v>48</v>
      </c>
    </row>
    <row r="79" spans="1:24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23" t="s">
        <v>48</v>
      </c>
      <c r="W79" s="23" t="s">
        <v>48</v>
      </c>
      <c r="X79" s="18" t="s">
        <v>48</v>
      </c>
    </row>
    <row r="80" spans="1:24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23" t="s">
        <v>48</v>
      </c>
      <c r="W80" s="23" t="s">
        <v>48</v>
      </c>
      <c r="X80" s="18" t="s">
        <v>48</v>
      </c>
    </row>
    <row r="81" spans="1:24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23" t="s">
        <v>48</v>
      </c>
      <c r="W81" s="23" t="s">
        <v>48</v>
      </c>
      <c r="X81" s="18" t="s">
        <v>48</v>
      </c>
    </row>
    <row r="82" spans="1:24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23" t="s">
        <v>48</v>
      </c>
      <c r="W82" s="23" t="s">
        <v>48</v>
      </c>
      <c r="X82" s="18" t="s">
        <v>48</v>
      </c>
    </row>
    <row r="83" spans="1:24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23" t="s">
        <v>48</v>
      </c>
      <c r="W83" s="23" t="s">
        <v>48</v>
      </c>
      <c r="X83" s="18" t="s">
        <v>48</v>
      </c>
    </row>
    <row r="84" spans="1:24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23" t="s">
        <v>48</v>
      </c>
      <c r="W84" s="23" t="s">
        <v>48</v>
      </c>
      <c r="X84" s="18" t="s">
        <v>48</v>
      </c>
    </row>
    <row r="85" spans="1:24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23" t="s">
        <v>48</v>
      </c>
      <c r="W85" s="23" t="s">
        <v>48</v>
      </c>
      <c r="X85" s="18" t="s">
        <v>48</v>
      </c>
    </row>
    <row r="86" spans="1:24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23" t="s">
        <v>48</v>
      </c>
      <c r="W86" s="23" t="s">
        <v>48</v>
      </c>
      <c r="X86" s="18" t="s">
        <v>48</v>
      </c>
    </row>
    <row r="87" spans="1:24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23" t="s">
        <v>48</v>
      </c>
      <c r="W87" s="23" t="s">
        <v>48</v>
      </c>
      <c r="X87" s="18" t="s">
        <v>48</v>
      </c>
    </row>
    <row r="88" spans="1:24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23" t="s">
        <v>48</v>
      </c>
      <c r="W88" s="23" t="s">
        <v>48</v>
      </c>
      <c r="X88" s="18" t="s">
        <v>48</v>
      </c>
    </row>
    <row r="89" spans="1:24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23" t="s">
        <v>48</v>
      </c>
      <c r="W89" s="23" t="s">
        <v>48</v>
      </c>
      <c r="X89" s="18" t="s">
        <v>48</v>
      </c>
    </row>
    <row r="90" spans="1:24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23" t="s">
        <v>48</v>
      </c>
      <c r="W90" s="23" t="s">
        <v>48</v>
      </c>
      <c r="X90" s="18" t="s">
        <v>48</v>
      </c>
    </row>
    <row r="91" spans="1:24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23" t="s">
        <v>48</v>
      </c>
      <c r="W91" s="23" t="s">
        <v>48</v>
      </c>
      <c r="X91" s="18" t="s">
        <v>48</v>
      </c>
    </row>
    <row r="92" spans="1:24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23" t="s">
        <v>48</v>
      </c>
      <c r="W92" s="23" t="s">
        <v>48</v>
      </c>
      <c r="X92" s="18" t="s">
        <v>48</v>
      </c>
    </row>
    <row r="93" spans="1:24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23" t="s">
        <v>48</v>
      </c>
      <c r="W93" s="23" t="s">
        <v>48</v>
      </c>
      <c r="X93" s="18" t="s">
        <v>48</v>
      </c>
    </row>
    <row r="94" spans="1:24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23" t="s">
        <v>48</v>
      </c>
      <c r="W94" s="23" t="s">
        <v>48</v>
      </c>
      <c r="X94" s="18" t="s">
        <v>48</v>
      </c>
    </row>
    <row r="95" spans="1:24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23" t="s">
        <v>48</v>
      </c>
      <c r="W95" s="23" t="s">
        <v>48</v>
      </c>
      <c r="X95" s="18" t="s">
        <v>48</v>
      </c>
    </row>
    <row r="96" spans="1:24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23" t="s">
        <v>48</v>
      </c>
      <c r="W96" s="23" t="s">
        <v>48</v>
      </c>
      <c r="X96" s="18" t="s">
        <v>48</v>
      </c>
    </row>
    <row r="97" spans="1:24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23" t="s">
        <v>48</v>
      </c>
      <c r="W97" s="23" t="s">
        <v>48</v>
      </c>
      <c r="X97" s="18" t="s">
        <v>48</v>
      </c>
    </row>
    <row r="98" spans="1:24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23" t="s">
        <v>48</v>
      </c>
      <c r="W98" s="23" t="s">
        <v>48</v>
      </c>
      <c r="X98" s="18" t="s">
        <v>48</v>
      </c>
    </row>
    <row r="99" spans="1:24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23" t="s">
        <v>48</v>
      </c>
      <c r="W99" s="23" t="s">
        <v>48</v>
      </c>
      <c r="X99" s="18" t="s">
        <v>48</v>
      </c>
    </row>
    <row r="100" spans="1:24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23" t="s">
        <v>48</v>
      </c>
      <c r="W100" s="23" t="s">
        <v>48</v>
      </c>
      <c r="X100" s="18" t="s">
        <v>48</v>
      </c>
    </row>
  </sheetData>
  <pageMargins left="0.19685039370078741" right="0.19685039370078741" top="0.78740157480314965" bottom="0.78740157480314965" header="0.31496062992125984" footer="0.31496062992125984"/>
  <pageSetup paperSize="9" scale="88" fitToHeight="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Y159"/>
  <sheetViews>
    <sheetView topLeftCell="A34"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5.140625" style="18" bestFit="1" customWidth="1"/>
    <col min="4" max="4" width="4.85546875" style="18" bestFit="1" customWidth="1"/>
    <col min="5" max="22" width="3" style="18" customWidth="1"/>
    <col min="23" max="23" width="4.5703125" style="23" bestFit="1" customWidth="1"/>
    <col min="24" max="24" width="8" style="23" customWidth="1"/>
    <col min="25" max="25" width="4.85546875" style="18" bestFit="1" customWidth="1"/>
    <col min="26" max="16384" width="11.42578125" style="18"/>
  </cols>
  <sheetData>
    <row r="1" spans="1:2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6"/>
      <c r="X1" s="16"/>
      <c r="Y1" s="17"/>
    </row>
    <row r="2" spans="1: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7"/>
    </row>
    <row r="3" spans="1: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6"/>
      <c r="X3" s="16"/>
      <c r="Y3" s="17"/>
    </row>
    <row r="4" spans="1:2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6"/>
      <c r="X4" s="16"/>
      <c r="Y4" s="17"/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6"/>
      <c r="X5" s="16"/>
      <c r="Y5" s="17"/>
    </row>
    <row r="6" spans="1:2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6"/>
      <c r="X6" s="16"/>
      <c r="Y6" s="17"/>
    </row>
    <row r="7" spans="1:2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6"/>
      <c r="X7" s="16"/>
      <c r="Y7" s="17"/>
    </row>
    <row r="8" spans="1:25" ht="39" x14ac:dyDescent="0.25">
      <c r="A8" s="19" t="s">
        <v>9</v>
      </c>
      <c r="B8" s="19" t="s">
        <v>10</v>
      </c>
      <c r="C8" s="19" t="s">
        <v>11</v>
      </c>
      <c r="D8" s="20" t="s">
        <v>50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21" t="s">
        <v>13</v>
      </c>
      <c r="X8" s="22" t="s">
        <v>51</v>
      </c>
      <c r="Y8" s="20" t="s">
        <v>52</v>
      </c>
    </row>
    <row r="9" spans="1:25" x14ac:dyDescent="0.25">
      <c r="A9" s="18" t="s">
        <v>58</v>
      </c>
      <c r="B9" s="18" t="s">
        <v>16</v>
      </c>
      <c r="C9" s="18" t="s">
        <v>59</v>
      </c>
      <c r="D9" s="18">
        <v>2.1</v>
      </c>
      <c r="E9" s="18">
        <v>2</v>
      </c>
      <c r="F9" s="18">
        <v>5</v>
      </c>
      <c r="G9" s="18">
        <v>3</v>
      </c>
      <c r="H9" s="18">
        <v>3</v>
      </c>
      <c r="I9" s="18">
        <v>3</v>
      </c>
      <c r="J9" s="18">
        <v>3</v>
      </c>
      <c r="K9" s="18">
        <v>3</v>
      </c>
      <c r="L9" s="18">
        <v>3</v>
      </c>
      <c r="M9" s="18">
        <v>4</v>
      </c>
      <c r="N9" s="18">
        <v>4</v>
      </c>
      <c r="O9" s="18">
        <v>4</v>
      </c>
      <c r="P9" s="18">
        <v>4</v>
      </c>
      <c r="Q9" s="18">
        <v>2</v>
      </c>
      <c r="R9" s="18">
        <v>3</v>
      </c>
      <c r="S9" s="18">
        <v>6</v>
      </c>
      <c r="T9" s="18">
        <v>3</v>
      </c>
      <c r="U9" s="18">
        <v>3</v>
      </c>
      <c r="V9" s="18">
        <v>4</v>
      </c>
      <c r="W9" s="23">
        <v>62</v>
      </c>
      <c r="X9" s="23">
        <v>64</v>
      </c>
      <c r="Y9" s="18">
        <v>1.1000000000000001</v>
      </c>
    </row>
    <row r="10" spans="1:25" x14ac:dyDescent="0.25">
      <c r="A10" s="18" t="s">
        <v>60</v>
      </c>
      <c r="B10" s="18" t="s">
        <v>17</v>
      </c>
      <c r="C10" s="18" t="s">
        <v>59</v>
      </c>
      <c r="D10" s="18">
        <v>-6.5</v>
      </c>
      <c r="E10" s="18">
        <v>3</v>
      </c>
      <c r="F10" s="18">
        <v>5</v>
      </c>
      <c r="G10" s="18">
        <v>5</v>
      </c>
      <c r="H10" s="18">
        <v>3</v>
      </c>
      <c r="I10" s="18">
        <v>3</v>
      </c>
      <c r="J10" s="18">
        <v>3</v>
      </c>
      <c r="K10" s="18">
        <v>4</v>
      </c>
      <c r="L10" s="18">
        <v>5</v>
      </c>
      <c r="M10" s="18">
        <v>3</v>
      </c>
      <c r="N10" s="18">
        <v>4</v>
      </c>
      <c r="O10" s="18">
        <v>4</v>
      </c>
      <c r="P10" s="18">
        <v>5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23">
        <v>65</v>
      </c>
      <c r="X10" s="23">
        <v>67</v>
      </c>
      <c r="Y10" s="18">
        <v>-6.3</v>
      </c>
    </row>
    <row r="11" spans="1:25" x14ac:dyDescent="0.25">
      <c r="A11" s="18" t="s">
        <v>61</v>
      </c>
      <c r="B11" s="18" t="s">
        <v>18</v>
      </c>
      <c r="C11" s="18" t="s">
        <v>62</v>
      </c>
      <c r="D11" s="18">
        <v>-3.1</v>
      </c>
      <c r="E11" s="18">
        <v>2</v>
      </c>
      <c r="F11" s="18">
        <v>5</v>
      </c>
      <c r="G11" s="18">
        <v>4</v>
      </c>
      <c r="H11" s="18">
        <v>2</v>
      </c>
      <c r="I11" s="18">
        <v>3</v>
      </c>
      <c r="J11" s="18">
        <v>4</v>
      </c>
      <c r="K11" s="18">
        <v>4</v>
      </c>
      <c r="L11" s="18">
        <v>4</v>
      </c>
      <c r="M11" s="18">
        <v>3</v>
      </c>
      <c r="N11" s="18">
        <v>4</v>
      </c>
      <c r="O11" s="18">
        <v>4</v>
      </c>
      <c r="P11" s="18">
        <v>6</v>
      </c>
      <c r="Q11" s="18">
        <v>3</v>
      </c>
      <c r="R11" s="18">
        <v>3</v>
      </c>
      <c r="S11" s="18">
        <v>4</v>
      </c>
      <c r="T11" s="18">
        <v>3</v>
      </c>
      <c r="U11" s="18">
        <v>3</v>
      </c>
      <c r="V11" s="18">
        <v>4</v>
      </c>
      <c r="W11" s="23">
        <v>65</v>
      </c>
      <c r="X11" s="23">
        <v>67</v>
      </c>
      <c r="Y11" s="18">
        <v>-3.3</v>
      </c>
    </row>
    <row r="12" spans="1:25" x14ac:dyDescent="0.25">
      <c r="A12" s="18" t="s">
        <v>63</v>
      </c>
      <c r="B12" s="18" t="s">
        <v>19</v>
      </c>
      <c r="C12" s="18" t="s">
        <v>62</v>
      </c>
      <c r="D12" s="18">
        <v>3</v>
      </c>
      <c r="E12" s="18">
        <v>3</v>
      </c>
      <c r="F12" s="18">
        <v>5</v>
      </c>
      <c r="G12" s="18">
        <v>3</v>
      </c>
      <c r="H12" s="18">
        <v>3</v>
      </c>
      <c r="I12" s="18">
        <v>4</v>
      </c>
      <c r="J12" s="18">
        <v>5</v>
      </c>
      <c r="K12" s="18">
        <v>4</v>
      </c>
      <c r="L12" s="18">
        <v>3</v>
      </c>
      <c r="M12" s="18">
        <v>5</v>
      </c>
      <c r="N12" s="18">
        <v>4</v>
      </c>
      <c r="O12" s="18">
        <v>4</v>
      </c>
      <c r="P12" s="18">
        <v>4</v>
      </c>
      <c r="Q12" s="18">
        <v>3</v>
      </c>
      <c r="R12" s="18">
        <v>4</v>
      </c>
      <c r="S12" s="18">
        <v>4</v>
      </c>
      <c r="T12" s="18">
        <v>3</v>
      </c>
      <c r="U12" s="18">
        <v>3</v>
      </c>
      <c r="V12" s="18">
        <v>2</v>
      </c>
      <c r="W12" s="23">
        <v>66</v>
      </c>
      <c r="X12" s="23">
        <v>68</v>
      </c>
      <c r="Y12" s="18">
        <v>2.2999999999999998</v>
      </c>
    </row>
    <row r="13" spans="1:25" x14ac:dyDescent="0.25">
      <c r="A13" s="18" t="s">
        <v>64</v>
      </c>
      <c r="B13" s="18" t="s">
        <v>20</v>
      </c>
      <c r="C13" s="18" t="s">
        <v>59</v>
      </c>
      <c r="D13" s="18">
        <v>-4.8</v>
      </c>
      <c r="E13" s="18">
        <v>3</v>
      </c>
      <c r="F13" s="18">
        <v>5</v>
      </c>
      <c r="G13" s="18">
        <v>5</v>
      </c>
      <c r="H13" s="18">
        <v>3</v>
      </c>
      <c r="I13" s="18">
        <v>3</v>
      </c>
      <c r="J13" s="18">
        <v>3</v>
      </c>
      <c r="K13" s="18">
        <v>4</v>
      </c>
      <c r="L13" s="18">
        <v>3</v>
      </c>
      <c r="M13" s="18">
        <v>4</v>
      </c>
      <c r="N13" s="18">
        <v>4</v>
      </c>
      <c r="O13" s="18">
        <v>5</v>
      </c>
      <c r="P13" s="18">
        <v>5</v>
      </c>
      <c r="Q13" s="18">
        <v>3</v>
      </c>
      <c r="R13" s="18">
        <v>3</v>
      </c>
      <c r="S13" s="18">
        <v>4</v>
      </c>
      <c r="T13" s="18">
        <v>3</v>
      </c>
      <c r="U13" s="18">
        <v>3</v>
      </c>
      <c r="V13" s="18">
        <v>4</v>
      </c>
      <c r="W13" s="23">
        <v>67</v>
      </c>
      <c r="X13" s="23">
        <v>69</v>
      </c>
      <c r="Y13" s="18">
        <v>-4.5999999999999996</v>
      </c>
    </row>
    <row r="14" spans="1:25" x14ac:dyDescent="0.25">
      <c r="A14" s="18" t="s">
        <v>69</v>
      </c>
      <c r="B14" s="18" t="s">
        <v>23</v>
      </c>
      <c r="C14" s="18" t="s">
        <v>59</v>
      </c>
      <c r="D14" s="18">
        <v>6.2</v>
      </c>
      <c r="E14" s="18">
        <v>2</v>
      </c>
      <c r="F14" s="18">
        <v>5</v>
      </c>
      <c r="G14" s="18">
        <v>4</v>
      </c>
      <c r="H14" s="18">
        <v>3</v>
      </c>
      <c r="I14" s="18">
        <v>4</v>
      </c>
      <c r="J14" s="18">
        <v>5</v>
      </c>
      <c r="K14" s="18">
        <v>3</v>
      </c>
      <c r="L14" s="18">
        <v>3</v>
      </c>
      <c r="M14" s="18">
        <v>4</v>
      </c>
      <c r="N14" s="18">
        <v>4</v>
      </c>
      <c r="O14" s="18">
        <v>5</v>
      </c>
      <c r="P14" s="18">
        <v>6</v>
      </c>
      <c r="Q14" s="18">
        <v>3</v>
      </c>
      <c r="R14" s="18">
        <v>4</v>
      </c>
      <c r="S14" s="18">
        <v>4</v>
      </c>
      <c r="T14" s="18">
        <v>3</v>
      </c>
      <c r="U14" s="18">
        <v>3</v>
      </c>
      <c r="V14" s="18">
        <v>4</v>
      </c>
      <c r="W14" s="23">
        <v>69</v>
      </c>
      <c r="X14" s="23">
        <v>71</v>
      </c>
      <c r="Y14" s="18">
        <v>5.5</v>
      </c>
    </row>
    <row r="15" spans="1:25" x14ac:dyDescent="0.25">
      <c r="A15" s="18" t="s">
        <v>70</v>
      </c>
      <c r="B15" s="18" t="s">
        <v>24</v>
      </c>
      <c r="C15" s="18" t="s">
        <v>59</v>
      </c>
      <c r="D15" s="18">
        <v>6.5</v>
      </c>
      <c r="E15" s="18">
        <v>3</v>
      </c>
      <c r="F15" s="18">
        <v>6</v>
      </c>
      <c r="G15" s="18">
        <v>4</v>
      </c>
      <c r="H15" s="18">
        <v>3</v>
      </c>
      <c r="I15" s="18">
        <v>4</v>
      </c>
      <c r="J15" s="18">
        <v>4</v>
      </c>
      <c r="K15" s="18">
        <v>5</v>
      </c>
      <c r="L15" s="18">
        <v>3</v>
      </c>
      <c r="M15" s="18">
        <v>3</v>
      </c>
      <c r="N15" s="18">
        <v>3</v>
      </c>
      <c r="O15" s="18">
        <v>5</v>
      </c>
      <c r="P15" s="18">
        <v>5</v>
      </c>
      <c r="Q15" s="18">
        <v>3</v>
      </c>
      <c r="R15" s="18">
        <v>3</v>
      </c>
      <c r="S15" s="18">
        <v>4</v>
      </c>
      <c r="T15" s="18">
        <v>2</v>
      </c>
      <c r="U15" s="18">
        <v>5</v>
      </c>
      <c r="V15" s="18">
        <v>4</v>
      </c>
      <c r="W15" s="23">
        <v>69</v>
      </c>
      <c r="X15" s="23">
        <v>71</v>
      </c>
      <c r="Y15" s="18">
        <v>5.7</v>
      </c>
    </row>
    <row r="16" spans="1:25" x14ac:dyDescent="0.25">
      <c r="A16" s="18" t="s">
        <v>71</v>
      </c>
      <c r="B16" s="18" t="s">
        <v>25</v>
      </c>
      <c r="C16" s="18" t="s">
        <v>72</v>
      </c>
      <c r="D16" s="18">
        <v>0.5</v>
      </c>
      <c r="E16" s="18">
        <v>3</v>
      </c>
      <c r="F16" s="18">
        <v>6</v>
      </c>
      <c r="G16" s="18">
        <v>4</v>
      </c>
      <c r="H16" s="18">
        <v>3</v>
      </c>
      <c r="I16" s="18">
        <v>3</v>
      </c>
      <c r="J16" s="18">
        <v>4</v>
      </c>
      <c r="K16" s="18">
        <v>4</v>
      </c>
      <c r="L16" s="18">
        <v>4</v>
      </c>
      <c r="M16" s="18">
        <v>3</v>
      </c>
      <c r="N16" s="18">
        <v>3</v>
      </c>
      <c r="O16" s="18">
        <v>6</v>
      </c>
      <c r="P16" s="18">
        <v>7</v>
      </c>
      <c r="Q16" s="18">
        <v>3</v>
      </c>
      <c r="R16" s="18">
        <v>4</v>
      </c>
      <c r="S16" s="18">
        <v>5</v>
      </c>
      <c r="T16" s="18">
        <v>3</v>
      </c>
      <c r="U16" s="18">
        <v>3</v>
      </c>
      <c r="V16" s="18">
        <v>3</v>
      </c>
      <c r="W16" s="23">
        <v>71</v>
      </c>
      <c r="X16" s="23">
        <v>73</v>
      </c>
      <c r="Y16" s="18">
        <v>0.5</v>
      </c>
    </row>
    <row r="17" spans="1:25" x14ac:dyDescent="0.25">
      <c r="A17" s="18" t="s">
        <v>73</v>
      </c>
      <c r="B17" s="18" t="s">
        <v>26</v>
      </c>
      <c r="C17" s="18" t="s">
        <v>72</v>
      </c>
      <c r="D17" s="18">
        <v>7.9</v>
      </c>
      <c r="E17" s="18">
        <v>3</v>
      </c>
      <c r="F17" s="18">
        <v>6</v>
      </c>
      <c r="G17" s="18">
        <v>5</v>
      </c>
      <c r="H17" s="18">
        <v>2</v>
      </c>
      <c r="I17" s="18">
        <v>4</v>
      </c>
      <c r="J17" s="18">
        <v>4</v>
      </c>
      <c r="K17" s="18">
        <v>4</v>
      </c>
      <c r="L17" s="18">
        <v>4</v>
      </c>
      <c r="M17" s="18">
        <v>4</v>
      </c>
      <c r="N17" s="18">
        <v>3</v>
      </c>
      <c r="O17" s="18">
        <v>5</v>
      </c>
      <c r="P17" s="18">
        <v>6</v>
      </c>
      <c r="Q17" s="18">
        <v>4</v>
      </c>
      <c r="R17" s="18">
        <v>4</v>
      </c>
      <c r="S17" s="18">
        <v>5</v>
      </c>
      <c r="T17" s="18">
        <v>3</v>
      </c>
      <c r="U17" s="18">
        <v>3</v>
      </c>
      <c r="V17" s="18">
        <v>5</v>
      </c>
      <c r="W17" s="23">
        <v>74</v>
      </c>
      <c r="X17" s="23">
        <v>76</v>
      </c>
      <c r="Y17" s="18">
        <v>7.5</v>
      </c>
    </row>
    <row r="18" spans="1:25" x14ac:dyDescent="0.25">
      <c r="A18" s="18" t="s">
        <v>74</v>
      </c>
      <c r="B18" s="18" t="s">
        <v>27</v>
      </c>
      <c r="C18" s="18" t="s">
        <v>72</v>
      </c>
      <c r="D18" s="18">
        <v>14.1</v>
      </c>
      <c r="E18" s="18">
        <v>3</v>
      </c>
      <c r="F18" s="18">
        <v>6</v>
      </c>
      <c r="G18" s="18">
        <v>4</v>
      </c>
      <c r="H18" s="18">
        <v>3</v>
      </c>
      <c r="I18" s="18">
        <v>4</v>
      </c>
      <c r="J18" s="18">
        <v>3</v>
      </c>
      <c r="K18" s="18">
        <v>2</v>
      </c>
      <c r="L18" s="18">
        <v>3</v>
      </c>
      <c r="M18" s="18">
        <v>5</v>
      </c>
      <c r="N18" s="18">
        <v>4</v>
      </c>
      <c r="O18" s="18">
        <v>6</v>
      </c>
      <c r="P18" s="18">
        <v>5</v>
      </c>
      <c r="Q18" s="18">
        <v>3</v>
      </c>
      <c r="R18" s="18">
        <v>4</v>
      </c>
      <c r="S18" s="18">
        <v>6</v>
      </c>
      <c r="T18" s="18">
        <v>4</v>
      </c>
      <c r="U18" s="18">
        <v>4</v>
      </c>
      <c r="V18" s="18">
        <v>5</v>
      </c>
      <c r="W18" s="23">
        <v>74</v>
      </c>
      <c r="X18" s="23">
        <v>76</v>
      </c>
      <c r="Y18" s="18">
        <v>13.1</v>
      </c>
    </row>
    <row r="19" spans="1:25" x14ac:dyDescent="0.25">
      <c r="A19" s="18" t="s">
        <v>75</v>
      </c>
      <c r="B19" s="18" t="s">
        <v>28</v>
      </c>
      <c r="C19" s="18" t="s">
        <v>59</v>
      </c>
      <c r="D19" s="18">
        <v>7.4</v>
      </c>
      <c r="E19" s="18">
        <v>3</v>
      </c>
      <c r="F19" s="18">
        <v>5</v>
      </c>
      <c r="G19" s="18">
        <v>6</v>
      </c>
      <c r="H19" s="18">
        <v>3</v>
      </c>
      <c r="I19" s="18">
        <v>5</v>
      </c>
      <c r="J19" s="18">
        <v>4</v>
      </c>
      <c r="K19" s="18">
        <v>3</v>
      </c>
      <c r="L19" s="18">
        <v>3</v>
      </c>
      <c r="M19" s="18">
        <v>2</v>
      </c>
      <c r="N19" s="18">
        <v>5</v>
      </c>
      <c r="O19" s="18">
        <v>7</v>
      </c>
      <c r="P19" s="18">
        <v>6</v>
      </c>
      <c r="Q19" s="18">
        <v>2</v>
      </c>
      <c r="R19" s="18">
        <v>3</v>
      </c>
      <c r="S19" s="18">
        <v>5</v>
      </c>
      <c r="T19" s="18">
        <v>4</v>
      </c>
      <c r="U19" s="18">
        <v>4</v>
      </c>
      <c r="V19" s="18">
        <v>5</v>
      </c>
      <c r="W19" s="23">
        <v>75</v>
      </c>
      <c r="X19" s="23">
        <v>77</v>
      </c>
      <c r="Y19" s="18">
        <v>7.2</v>
      </c>
    </row>
    <row r="20" spans="1:25" x14ac:dyDescent="0.25">
      <c r="A20" s="18" t="s">
        <v>76</v>
      </c>
      <c r="B20" s="18" t="s">
        <v>29</v>
      </c>
      <c r="C20" s="18" t="s">
        <v>59</v>
      </c>
      <c r="D20" s="18">
        <v>8.8000000000000007</v>
      </c>
      <c r="E20" s="18">
        <v>2</v>
      </c>
      <c r="F20" s="18">
        <v>5</v>
      </c>
      <c r="G20" s="18">
        <v>4</v>
      </c>
      <c r="H20" s="18">
        <v>3</v>
      </c>
      <c r="I20" s="18">
        <v>4</v>
      </c>
      <c r="J20" s="18">
        <v>5</v>
      </c>
      <c r="K20" s="18">
        <v>4</v>
      </c>
      <c r="L20" s="18">
        <v>4</v>
      </c>
      <c r="M20" s="18">
        <v>3</v>
      </c>
      <c r="N20" s="18">
        <v>5</v>
      </c>
      <c r="O20" s="18">
        <v>6</v>
      </c>
      <c r="P20" s="18">
        <v>5</v>
      </c>
      <c r="Q20" s="18">
        <v>4</v>
      </c>
      <c r="R20" s="18">
        <v>4</v>
      </c>
      <c r="S20" s="18">
        <v>5</v>
      </c>
      <c r="T20" s="18">
        <v>4</v>
      </c>
      <c r="U20" s="18">
        <v>4</v>
      </c>
      <c r="V20" s="18">
        <v>4</v>
      </c>
      <c r="W20" s="23">
        <v>75</v>
      </c>
      <c r="X20" s="23">
        <v>77</v>
      </c>
      <c r="Y20" s="18">
        <v>8.4</v>
      </c>
    </row>
    <row r="21" spans="1:25" x14ac:dyDescent="0.25">
      <c r="A21" s="18" t="s">
        <v>77</v>
      </c>
      <c r="B21" s="18" t="s">
        <v>30</v>
      </c>
      <c r="C21" s="18" t="s">
        <v>62</v>
      </c>
      <c r="D21" s="18">
        <v>14.5</v>
      </c>
      <c r="E21" s="18">
        <v>3</v>
      </c>
      <c r="F21" s="18">
        <v>7</v>
      </c>
      <c r="G21" s="18">
        <v>5</v>
      </c>
      <c r="H21" s="18">
        <v>3</v>
      </c>
      <c r="I21" s="18">
        <v>4</v>
      </c>
      <c r="J21" s="18">
        <v>4</v>
      </c>
      <c r="K21" s="18">
        <v>4</v>
      </c>
      <c r="L21" s="18">
        <v>3</v>
      </c>
      <c r="M21" s="18">
        <v>3</v>
      </c>
      <c r="N21" s="18">
        <v>6</v>
      </c>
      <c r="O21" s="18">
        <v>4</v>
      </c>
      <c r="P21" s="18">
        <v>8</v>
      </c>
      <c r="Q21" s="18">
        <v>3</v>
      </c>
      <c r="R21" s="18">
        <v>4</v>
      </c>
      <c r="S21" s="18">
        <v>4</v>
      </c>
      <c r="T21" s="18">
        <v>3</v>
      </c>
      <c r="U21" s="18">
        <v>3</v>
      </c>
      <c r="V21" s="18">
        <v>4</v>
      </c>
      <c r="W21" s="23">
        <v>75</v>
      </c>
      <c r="X21" s="23">
        <v>77</v>
      </c>
      <c r="Y21" s="18">
        <v>13.5</v>
      </c>
    </row>
    <row r="22" spans="1:25" x14ac:dyDescent="0.25">
      <c r="A22" s="18" t="s">
        <v>79</v>
      </c>
      <c r="B22" s="18" t="s">
        <v>32</v>
      </c>
      <c r="C22" s="18" t="s">
        <v>59</v>
      </c>
      <c r="D22" s="18">
        <v>10.4</v>
      </c>
      <c r="E22" s="18">
        <v>3</v>
      </c>
      <c r="F22" s="18">
        <v>6</v>
      </c>
      <c r="G22" s="18">
        <v>4</v>
      </c>
      <c r="H22" s="18">
        <v>3</v>
      </c>
      <c r="I22" s="18">
        <v>5</v>
      </c>
      <c r="J22" s="18">
        <v>3</v>
      </c>
      <c r="K22" s="18">
        <v>5</v>
      </c>
      <c r="L22" s="18">
        <v>4</v>
      </c>
      <c r="M22" s="18">
        <v>4</v>
      </c>
      <c r="N22" s="18">
        <v>5</v>
      </c>
      <c r="O22" s="18">
        <v>5</v>
      </c>
      <c r="P22" s="18">
        <v>5</v>
      </c>
      <c r="Q22" s="18">
        <v>4</v>
      </c>
      <c r="R22" s="18">
        <v>4</v>
      </c>
      <c r="S22" s="18">
        <v>5</v>
      </c>
      <c r="T22" s="18">
        <v>3</v>
      </c>
      <c r="U22" s="18">
        <v>4</v>
      </c>
      <c r="V22" s="18">
        <v>4</v>
      </c>
      <c r="W22" s="23">
        <v>76</v>
      </c>
      <c r="X22" s="23">
        <v>78</v>
      </c>
      <c r="Y22" s="18">
        <v>10</v>
      </c>
    </row>
    <row r="23" spans="1:25" x14ac:dyDescent="0.25">
      <c r="A23" s="18" t="s">
        <v>80</v>
      </c>
      <c r="B23" s="18" t="s">
        <v>33</v>
      </c>
      <c r="C23" s="18" t="s">
        <v>62</v>
      </c>
      <c r="D23" s="18">
        <v>2.2000000000000002</v>
      </c>
      <c r="E23" s="18">
        <v>3</v>
      </c>
      <c r="F23" s="18">
        <v>6</v>
      </c>
      <c r="G23" s="18">
        <v>6</v>
      </c>
      <c r="H23" s="18">
        <v>3</v>
      </c>
      <c r="I23" s="18">
        <v>6</v>
      </c>
      <c r="J23" s="18">
        <v>4</v>
      </c>
      <c r="K23" s="18">
        <v>3</v>
      </c>
      <c r="L23" s="18">
        <v>4</v>
      </c>
      <c r="M23" s="18">
        <v>3</v>
      </c>
      <c r="N23" s="18">
        <v>4</v>
      </c>
      <c r="O23" s="18">
        <v>7</v>
      </c>
      <c r="P23" s="18">
        <v>4</v>
      </c>
      <c r="Q23" s="18">
        <v>3</v>
      </c>
      <c r="R23" s="18">
        <v>4</v>
      </c>
      <c r="S23" s="18">
        <v>3</v>
      </c>
      <c r="T23" s="18">
        <v>5</v>
      </c>
      <c r="U23" s="18">
        <v>5</v>
      </c>
      <c r="V23" s="18">
        <v>4</v>
      </c>
      <c r="W23" s="23">
        <v>77</v>
      </c>
      <c r="X23" s="23">
        <v>79</v>
      </c>
      <c r="Y23" s="18">
        <v>2.7</v>
      </c>
    </row>
    <row r="24" spans="1:25" x14ac:dyDescent="0.25">
      <c r="A24" s="18" t="s">
        <v>81</v>
      </c>
      <c r="B24" s="18" t="s">
        <v>34</v>
      </c>
      <c r="C24" s="18" t="s">
        <v>59</v>
      </c>
      <c r="D24" s="18">
        <v>4.9000000000000004</v>
      </c>
      <c r="E24" s="18">
        <v>5</v>
      </c>
      <c r="F24" s="18">
        <v>7</v>
      </c>
      <c r="G24" s="18">
        <v>4</v>
      </c>
      <c r="H24" s="18">
        <v>4</v>
      </c>
      <c r="I24" s="18">
        <v>4</v>
      </c>
      <c r="J24" s="18">
        <v>4</v>
      </c>
      <c r="K24" s="18">
        <v>3</v>
      </c>
      <c r="L24" s="18">
        <v>5</v>
      </c>
      <c r="M24" s="18">
        <v>3</v>
      </c>
      <c r="N24" s="18">
        <v>4</v>
      </c>
      <c r="O24" s="18">
        <v>5</v>
      </c>
      <c r="P24" s="18">
        <v>4</v>
      </c>
      <c r="Q24" s="18">
        <v>3</v>
      </c>
      <c r="R24" s="18">
        <v>5</v>
      </c>
      <c r="S24" s="18">
        <v>5</v>
      </c>
      <c r="T24" s="18">
        <v>2</v>
      </c>
      <c r="U24" s="18">
        <v>5</v>
      </c>
      <c r="V24" s="18">
        <v>5</v>
      </c>
      <c r="W24" s="23">
        <v>77</v>
      </c>
      <c r="X24" s="23">
        <v>79</v>
      </c>
      <c r="Y24" s="18">
        <v>5.0999999999999996</v>
      </c>
    </row>
    <row r="25" spans="1:25" x14ac:dyDescent="0.25">
      <c r="A25" s="18" t="s">
        <v>82</v>
      </c>
      <c r="B25" s="18" t="s">
        <v>35</v>
      </c>
      <c r="C25" s="18" t="s">
        <v>59</v>
      </c>
      <c r="D25" s="18">
        <v>14.8</v>
      </c>
      <c r="E25" s="18">
        <v>3</v>
      </c>
      <c r="F25" s="18">
        <v>9</v>
      </c>
      <c r="G25" s="18">
        <v>6</v>
      </c>
      <c r="H25" s="18">
        <v>4</v>
      </c>
      <c r="I25" s="18">
        <v>4</v>
      </c>
      <c r="J25" s="18">
        <v>4</v>
      </c>
      <c r="K25" s="18">
        <v>4</v>
      </c>
      <c r="L25" s="18">
        <v>3</v>
      </c>
      <c r="M25" s="18">
        <v>4</v>
      </c>
      <c r="N25" s="18">
        <v>5</v>
      </c>
      <c r="O25" s="18">
        <v>7</v>
      </c>
      <c r="P25" s="18">
        <v>4</v>
      </c>
      <c r="Q25" s="18">
        <v>3</v>
      </c>
      <c r="R25" s="18">
        <v>3</v>
      </c>
      <c r="S25" s="18">
        <v>5</v>
      </c>
      <c r="T25" s="18">
        <v>2</v>
      </c>
      <c r="U25" s="18">
        <v>3</v>
      </c>
      <c r="V25" s="18">
        <v>4</v>
      </c>
      <c r="W25" s="23">
        <v>77</v>
      </c>
      <c r="X25" s="23">
        <v>79</v>
      </c>
      <c r="Y25" s="18">
        <v>14</v>
      </c>
    </row>
    <row r="26" spans="1:25" x14ac:dyDescent="0.25">
      <c r="A26" s="18" t="s">
        <v>83</v>
      </c>
      <c r="B26" s="18" t="s">
        <v>36</v>
      </c>
      <c r="C26" s="18" t="s">
        <v>62</v>
      </c>
      <c r="D26" s="18">
        <v>13.2</v>
      </c>
      <c r="E26" s="18">
        <v>3</v>
      </c>
      <c r="F26" s="18">
        <v>5</v>
      </c>
      <c r="G26" s="18">
        <v>5</v>
      </c>
      <c r="H26" s="18">
        <v>3</v>
      </c>
      <c r="I26" s="18">
        <v>8</v>
      </c>
      <c r="J26" s="18">
        <v>4</v>
      </c>
      <c r="K26" s="18">
        <v>4</v>
      </c>
      <c r="L26" s="18">
        <v>4</v>
      </c>
      <c r="M26" s="18">
        <v>4</v>
      </c>
      <c r="N26" s="18">
        <v>4</v>
      </c>
      <c r="O26" s="18">
        <v>6</v>
      </c>
      <c r="P26" s="18">
        <v>6</v>
      </c>
      <c r="Q26" s="18">
        <v>4</v>
      </c>
      <c r="R26" s="18">
        <v>3</v>
      </c>
      <c r="S26" s="18">
        <v>5</v>
      </c>
      <c r="T26" s="18">
        <v>3</v>
      </c>
      <c r="U26" s="18">
        <v>3</v>
      </c>
      <c r="V26" s="18">
        <v>4</v>
      </c>
      <c r="W26" s="23">
        <v>78</v>
      </c>
      <c r="X26" s="23">
        <v>80</v>
      </c>
      <c r="Y26" s="18">
        <v>12.7</v>
      </c>
    </row>
    <row r="27" spans="1:25" x14ac:dyDescent="0.25">
      <c r="A27" s="18" t="s">
        <v>86</v>
      </c>
      <c r="B27" s="18" t="s">
        <v>38</v>
      </c>
      <c r="C27" s="18" t="s">
        <v>59</v>
      </c>
      <c r="D27" s="18">
        <v>14.1</v>
      </c>
      <c r="E27" s="18">
        <v>3</v>
      </c>
      <c r="F27" s="18">
        <v>6</v>
      </c>
      <c r="G27" s="18">
        <v>3</v>
      </c>
      <c r="H27" s="18">
        <v>3</v>
      </c>
      <c r="I27" s="18">
        <v>7</v>
      </c>
      <c r="J27" s="18">
        <v>6</v>
      </c>
      <c r="K27" s="18">
        <v>3</v>
      </c>
      <c r="L27" s="18">
        <v>5</v>
      </c>
      <c r="M27" s="18">
        <v>4</v>
      </c>
      <c r="N27" s="18">
        <v>5</v>
      </c>
      <c r="O27" s="18">
        <v>6</v>
      </c>
      <c r="P27" s="18">
        <v>6</v>
      </c>
      <c r="Q27" s="18">
        <v>3</v>
      </c>
      <c r="R27" s="18">
        <v>5</v>
      </c>
      <c r="S27" s="18">
        <v>5</v>
      </c>
      <c r="T27" s="18">
        <v>3</v>
      </c>
      <c r="U27" s="18">
        <v>4</v>
      </c>
      <c r="V27" s="18">
        <v>4</v>
      </c>
      <c r="W27" s="23">
        <v>81</v>
      </c>
      <c r="X27" s="23">
        <v>83</v>
      </c>
      <c r="Y27" s="18">
        <v>13.8</v>
      </c>
    </row>
    <row r="28" spans="1:25" x14ac:dyDescent="0.25">
      <c r="A28" s="18" t="s">
        <v>87</v>
      </c>
      <c r="B28" s="18" t="s">
        <v>39</v>
      </c>
      <c r="C28" s="18" t="s">
        <v>59</v>
      </c>
      <c r="D28" s="18">
        <v>16.2</v>
      </c>
      <c r="E28" s="18">
        <v>4</v>
      </c>
      <c r="F28" s="18">
        <v>6</v>
      </c>
      <c r="G28" s="18">
        <v>4</v>
      </c>
      <c r="H28" s="18">
        <v>3</v>
      </c>
      <c r="I28" s="18">
        <v>5</v>
      </c>
      <c r="J28" s="18">
        <v>4</v>
      </c>
      <c r="K28" s="18">
        <v>4</v>
      </c>
      <c r="L28" s="18">
        <v>5</v>
      </c>
      <c r="M28" s="18">
        <v>4</v>
      </c>
      <c r="N28" s="18">
        <v>4</v>
      </c>
      <c r="O28" s="18">
        <v>6</v>
      </c>
      <c r="P28" s="18">
        <v>5</v>
      </c>
      <c r="Q28" s="18">
        <v>5</v>
      </c>
      <c r="R28" s="18">
        <v>4</v>
      </c>
      <c r="S28" s="18">
        <v>7</v>
      </c>
      <c r="T28" s="18">
        <v>4</v>
      </c>
      <c r="U28" s="18">
        <v>3</v>
      </c>
      <c r="V28" s="18">
        <v>6</v>
      </c>
      <c r="W28" s="23">
        <v>83</v>
      </c>
      <c r="X28" s="23">
        <v>85</v>
      </c>
      <c r="Y28" s="18">
        <v>15.9</v>
      </c>
    </row>
    <row r="29" spans="1:25" x14ac:dyDescent="0.25">
      <c r="A29" s="18" t="s">
        <v>92</v>
      </c>
      <c r="B29" s="18" t="s">
        <v>43</v>
      </c>
      <c r="C29" s="18" t="s">
        <v>62</v>
      </c>
      <c r="D29" s="18">
        <v>23.4</v>
      </c>
      <c r="E29" s="18">
        <v>4</v>
      </c>
      <c r="F29" s="18">
        <v>9</v>
      </c>
      <c r="G29" s="18">
        <v>5</v>
      </c>
      <c r="H29" s="18">
        <v>4</v>
      </c>
      <c r="I29" s="18">
        <v>5</v>
      </c>
      <c r="J29" s="18">
        <v>6</v>
      </c>
      <c r="K29" s="18">
        <v>5</v>
      </c>
      <c r="L29" s="18">
        <v>4</v>
      </c>
      <c r="M29" s="18">
        <v>3</v>
      </c>
      <c r="N29" s="18">
        <v>4</v>
      </c>
      <c r="O29" s="18">
        <v>7</v>
      </c>
      <c r="P29" s="18">
        <v>8</v>
      </c>
      <c r="Q29" s="18">
        <v>4</v>
      </c>
      <c r="R29" s="18">
        <v>4</v>
      </c>
      <c r="S29" s="18">
        <v>6</v>
      </c>
      <c r="T29" s="18">
        <v>3</v>
      </c>
      <c r="U29" s="18">
        <v>5</v>
      </c>
      <c r="V29" s="18">
        <v>8</v>
      </c>
      <c r="W29" s="23">
        <v>94</v>
      </c>
      <c r="X29" s="23">
        <v>96</v>
      </c>
      <c r="Y29" s="18">
        <v>23.5</v>
      </c>
    </row>
    <row r="30" spans="1:25" x14ac:dyDescent="0.25">
      <c r="A30" s="18" t="s">
        <v>93</v>
      </c>
      <c r="B30" s="18" t="s">
        <v>44</v>
      </c>
      <c r="C30" s="18" t="s">
        <v>62</v>
      </c>
      <c r="D30" s="18">
        <v>16.600000000000001</v>
      </c>
      <c r="E30" s="18">
        <v>3</v>
      </c>
      <c r="F30" s="18">
        <v>9</v>
      </c>
      <c r="G30" s="18">
        <v>6</v>
      </c>
      <c r="H30" s="18">
        <v>3</v>
      </c>
      <c r="I30" s="18">
        <v>6</v>
      </c>
      <c r="J30" s="18">
        <v>4</v>
      </c>
      <c r="K30" s="18">
        <v>4</v>
      </c>
      <c r="L30" s="18">
        <v>6</v>
      </c>
      <c r="M30" s="18">
        <v>4</v>
      </c>
      <c r="N30" s="18">
        <v>4</v>
      </c>
      <c r="O30" s="18">
        <v>7</v>
      </c>
      <c r="P30" s="18">
        <v>7</v>
      </c>
      <c r="Q30" s="18">
        <v>5</v>
      </c>
      <c r="R30" s="18">
        <v>5</v>
      </c>
      <c r="S30" s="18">
        <v>7</v>
      </c>
      <c r="T30" s="18">
        <v>4</v>
      </c>
      <c r="U30" s="18">
        <v>4</v>
      </c>
      <c r="V30" s="18">
        <v>8</v>
      </c>
      <c r="W30" s="23">
        <v>96</v>
      </c>
      <c r="X30" s="23">
        <v>98</v>
      </c>
      <c r="Y30" s="18">
        <v>17.5</v>
      </c>
    </row>
    <row r="31" spans="1:25" x14ac:dyDescent="0.25">
      <c r="A31" s="18" t="s">
        <v>95</v>
      </c>
      <c r="B31" s="18" t="s">
        <v>46</v>
      </c>
      <c r="C31" s="18" t="s">
        <v>62</v>
      </c>
      <c r="D31" s="18">
        <v>31.2</v>
      </c>
      <c r="E31" s="18">
        <v>4</v>
      </c>
      <c r="F31" s="18">
        <v>10</v>
      </c>
      <c r="G31" s="18">
        <v>5</v>
      </c>
      <c r="H31" s="18">
        <v>4</v>
      </c>
      <c r="I31" s="18">
        <v>6</v>
      </c>
      <c r="J31" s="18">
        <v>4</v>
      </c>
      <c r="K31" s="18">
        <v>5</v>
      </c>
      <c r="L31" s="18">
        <v>6</v>
      </c>
      <c r="M31" s="18">
        <v>4</v>
      </c>
      <c r="N31" s="18">
        <v>6</v>
      </c>
      <c r="O31" s="18">
        <v>7</v>
      </c>
      <c r="P31" s="18">
        <v>9</v>
      </c>
      <c r="Q31" s="18">
        <v>4</v>
      </c>
      <c r="R31" s="18">
        <v>3</v>
      </c>
      <c r="S31" s="18">
        <v>7</v>
      </c>
      <c r="T31" s="18">
        <v>4</v>
      </c>
      <c r="U31" s="18">
        <v>4</v>
      </c>
      <c r="V31" s="18">
        <v>6</v>
      </c>
      <c r="W31" s="23">
        <v>98</v>
      </c>
      <c r="X31" s="23">
        <v>100</v>
      </c>
      <c r="Y31" s="18">
        <v>30</v>
      </c>
    </row>
    <row r="32" spans="1:25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18" t="s">
        <v>48</v>
      </c>
      <c r="W32" s="23" t="s">
        <v>48</v>
      </c>
      <c r="X32" s="23" t="s">
        <v>48</v>
      </c>
      <c r="Y32" s="18" t="s">
        <v>48</v>
      </c>
    </row>
    <row r="33" spans="1:25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18" t="s">
        <v>48</v>
      </c>
      <c r="W33" s="23" t="s">
        <v>48</v>
      </c>
      <c r="X33" s="23" t="s">
        <v>48</v>
      </c>
      <c r="Y33" s="18" t="s">
        <v>48</v>
      </c>
    </row>
    <row r="34" spans="1:25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18" t="s">
        <v>48</v>
      </c>
      <c r="W34" s="23" t="s">
        <v>48</v>
      </c>
      <c r="X34" s="23" t="s">
        <v>48</v>
      </c>
      <c r="Y34" s="18" t="s">
        <v>48</v>
      </c>
    </row>
    <row r="35" spans="1:25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18" t="s">
        <v>48</v>
      </c>
      <c r="W35" s="23" t="s">
        <v>48</v>
      </c>
      <c r="X35" s="23" t="s">
        <v>48</v>
      </c>
      <c r="Y35" s="18" t="s">
        <v>48</v>
      </c>
    </row>
    <row r="36" spans="1:25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18" t="s">
        <v>48</v>
      </c>
      <c r="W36" s="23" t="s">
        <v>48</v>
      </c>
      <c r="X36" s="23" t="s">
        <v>48</v>
      </c>
      <c r="Y36" s="18" t="s">
        <v>48</v>
      </c>
    </row>
    <row r="37" spans="1:25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18" t="s">
        <v>48</v>
      </c>
      <c r="W37" s="23" t="s">
        <v>48</v>
      </c>
      <c r="X37" s="23" t="s">
        <v>48</v>
      </c>
      <c r="Y37" s="18" t="s">
        <v>48</v>
      </c>
    </row>
    <row r="38" spans="1:25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18" t="s">
        <v>48</v>
      </c>
      <c r="W38" s="23" t="s">
        <v>48</v>
      </c>
      <c r="X38" s="23" t="s">
        <v>48</v>
      </c>
      <c r="Y38" s="18" t="s">
        <v>48</v>
      </c>
    </row>
    <row r="39" spans="1:25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18" t="s">
        <v>48</v>
      </c>
      <c r="W39" s="23" t="s">
        <v>48</v>
      </c>
      <c r="X39" s="23" t="s">
        <v>48</v>
      </c>
      <c r="Y39" s="18" t="s">
        <v>48</v>
      </c>
    </row>
    <row r="40" spans="1:25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18" t="s">
        <v>48</v>
      </c>
      <c r="W40" s="23" t="s">
        <v>48</v>
      </c>
      <c r="X40" s="23" t="s">
        <v>48</v>
      </c>
      <c r="Y40" s="18" t="s">
        <v>48</v>
      </c>
    </row>
    <row r="41" spans="1:25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18" t="s">
        <v>48</v>
      </c>
      <c r="W41" s="23" t="s">
        <v>48</v>
      </c>
      <c r="X41" s="23" t="s">
        <v>48</v>
      </c>
      <c r="Y41" s="18" t="s">
        <v>48</v>
      </c>
    </row>
    <row r="42" spans="1:25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18" t="s">
        <v>48</v>
      </c>
      <c r="W42" s="23" t="s">
        <v>48</v>
      </c>
      <c r="X42" s="23" t="s">
        <v>48</v>
      </c>
      <c r="Y42" s="18" t="s">
        <v>48</v>
      </c>
    </row>
    <row r="43" spans="1:25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18" t="s">
        <v>48</v>
      </c>
      <c r="W43" s="23" t="s">
        <v>48</v>
      </c>
      <c r="X43" s="23" t="s">
        <v>48</v>
      </c>
      <c r="Y43" s="18" t="s">
        <v>48</v>
      </c>
    </row>
    <row r="44" spans="1:25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18" t="s">
        <v>48</v>
      </c>
      <c r="W44" s="23" t="s">
        <v>48</v>
      </c>
      <c r="X44" s="23" t="s">
        <v>48</v>
      </c>
      <c r="Y44" s="18" t="s">
        <v>48</v>
      </c>
    </row>
    <row r="45" spans="1:25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18" t="s">
        <v>48</v>
      </c>
      <c r="W45" s="23" t="s">
        <v>48</v>
      </c>
      <c r="X45" s="23" t="s">
        <v>48</v>
      </c>
      <c r="Y45" s="18" t="s">
        <v>48</v>
      </c>
    </row>
    <row r="46" spans="1:25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18" t="s">
        <v>48</v>
      </c>
      <c r="W46" s="23" t="s">
        <v>48</v>
      </c>
      <c r="X46" s="23" t="s">
        <v>48</v>
      </c>
      <c r="Y46" s="18" t="s">
        <v>48</v>
      </c>
    </row>
    <row r="47" spans="1:25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18" t="s">
        <v>48</v>
      </c>
      <c r="W47" s="23" t="s">
        <v>48</v>
      </c>
      <c r="X47" s="23" t="s">
        <v>48</v>
      </c>
      <c r="Y47" s="18" t="s">
        <v>48</v>
      </c>
    </row>
    <row r="48" spans="1:25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18" t="s">
        <v>48</v>
      </c>
      <c r="W48" s="23" t="s">
        <v>48</v>
      </c>
      <c r="X48" s="23" t="s">
        <v>48</v>
      </c>
      <c r="Y48" s="18" t="s">
        <v>48</v>
      </c>
    </row>
    <row r="49" spans="1:25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18" t="s">
        <v>48</v>
      </c>
      <c r="W49" s="23" t="s">
        <v>48</v>
      </c>
      <c r="X49" s="23" t="s">
        <v>48</v>
      </c>
      <c r="Y49" s="18" t="s">
        <v>48</v>
      </c>
    </row>
    <row r="50" spans="1:25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18" t="s">
        <v>48</v>
      </c>
      <c r="W50" s="23" t="s">
        <v>48</v>
      </c>
      <c r="X50" s="23" t="s">
        <v>48</v>
      </c>
      <c r="Y50" s="18" t="s">
        <v>48</v>
      </c>
    </row>
    <row r="51" spans="1:25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18" t="s">
        <v>48</v>
      </c>
      <c r="W51" s="23" t="s">
        <v>48</v>
      </c>
      <c r="X51" s="23" t="s">
        <v>48</v>
      </c>
      <c r="Y51" s="18" t="s">
        <v>48</v>
      </c>
    </row>
    <row r="52" spans="1:25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18" t="s">
        <v>48</v>
      </c>
      <c r="W52" s="23" t="s">
        <v>48</v>
      </c>
      <c r="X52" s="23" t="s">
        <v>48</v>
      </c>
      <c r="Y52" s="18" t="s">
        <v>48</v>
      </c>
    </row>
    <row r="53" spans="1:25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18" t="s">
        <v>48</v>
      </c>
      <c r="W53" s="23" t="s">
        <v>48</v>
      </c>
      <c r="X53" s="23" t="s">
        <v>48</v>
      </c>
      <c r="Y53" s="18" t="s">
        <v>48</v>
      </c>
    </row>
    <row r="54" spans="1:25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18" t="s">
        <v>48</v>
      </c>
      <c r="W54" s="23" t="s">
        <v>48</v>
      </c>
      <c r="X54" s="23" t="s">
        <v>48</v>
      </c>
      <c r="Y54" s="18" t="s">
        <v>48</v>
      </c>
    </row>
    <row r="55" spans="1:25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18" t="s">
        <v>48</v>
      </c>
      <c r="W55" s="23" t="s">
        <v>48</v>
      </c>
      <c r="X55" s="23" t="s">
        <v>48</v>
      </c>
      <c r="Y55" s="18" t="s">
        <v>48</v>
      </c>
    </row>
    <row r="56" spans="1:25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18" t="s">
        <v>48</v>
      </c>
      <c r="W56" s="23" t="s">
        <v>48</v>
      </c>
      <c r="X56" s="23" t="s">
        <v>48</v>
      </c>
      <c r="Y56" s="18" t="s">
        <v>48</v>
      </c>
    </row>
    <row r="57" spans="1:25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18" t="s">
        <v>48</v>
      </c>
      <c r="W57" s="23" t="s">
        <v>48</v>
      </c>
      <c r="X57" s="23" t="s">
        <v>48</v>
      </c>
      <c r="Y57" s="18" t="s">
        <v>48</v>
      </c>
    </row>
    <row r="58" spans="1:25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18" t="s">
        <v>48</v>
      </c>
      <c r="W58" s="23" t="s">
        <v>48</v>
      </c>
      <c r="X58" s="23" t="s">
        <v>48</v>
      </c>
      <c r="Y58" s="18" t="s">
        <v>48</v>
      </c>
    </row>
    <row r="59" spans="1:25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18" t="s">
        <v>48</v>
      </c>
      <c r="W59" s="23" t="s">
        <v>48</v>
      </c>
      <c r="X59" s="23" t="s">
        <v>48</v>
      </c>
      <c r="Y59" s="18" t="s">
        <v>48</v>
      </c>
    </row>
    <row r="60" spans="1:25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18" t="s">
        <v>48</v>
      </c>
      <c r="W60" s="23" t="s">
        <v>48</v>
      </c>
      <c r="X60" s="23" t="s">
        <v>48</v>
      </c>
      <c r="Y60" s="18" t="s">
        <v>48</v>
      </c>
    </row>
    <row r="61" spans="1:25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18" t="s">
        <v>48</v>
      </c>
      <c r="W61" s="23" t="s">
        <v>48</v>
      </c>
      <c r="X61" s="23" t="s">
        <v>48</v>
      </c>
      <c r="Y61" s="18" t="s">
        <v>48</v>
      </c>
    </row>
    <row r="62" spans="1:25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18" t="s">
        <v>48</v>
      </c>
      <c r="W62" s="23" t="s">
        <v>48</v>
      </c>
      <c r="X62" s="23" t="s">
        <v>48</v>
      </c>
      <c r="Y62" s="18" t="s">
        <v>48</v>
      </c>
    </row>
    <row r="63" spans="1:25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18" t="s">
        <v>48</v>
      </c>
      <c r="W63" s="23" t="s">
        <v>48</v>
      </c>
      <c r="X63" s="23" t="s">
        <v>48</v>
      </c>
      <c r="Y63" s="18" t="s">
        <v>48</v>
      </c>
    </row>
    <row r="64" spans="1:25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18" t="s">
        <v>48</v>
      </c>
      <c r="W64" s="23" t="s">
        <v>48</v>
      </c>
      <c r="X64" s="23" t="s">
        <v>48</v>
      </c>
      <c r="Y64" s="18" t="s">
        <v>48</v>
      </c>
    </row>
    <row r="65" spans="1:25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18" t="s">
        <v>48</v>
      </c>
      <c r="W65" s="23" t="s">
        <v>48</v>
      </c>
      <c r="X65" s="23" t="s">
        <v>48</v>
      </c>
      <c r="Y65" s="18" t="s">
        <v>48</v>
      </c>
    </row>
    <row r="66" spans="1:25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18" t="s">
        <v>48</v>
      </c>
      <c r="W66" s="23" t="s">
        <v>48</v>
      </c>
      <c r="X66" s="23" t="s">
        <v>48</v>
      </c>
      <c r="Y66" s="18" t="s">
        <v>48</v>
      </c>
    </row>
    <row r="67" spans="1:25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18" t="s">
        <v>48</v>
      </c>
      <c r="W67" s="23" t="s">
        <v>48</v>
      </c>
      <c r="X67" s="23" t="s">
        <v>48</v>
      </c>
      <c r="Y67" s="18" t="s">
        <v>48</v>
      </c>
    </row>
    <row r="68" spans="1:25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18" t="s">
        <v>48</v>
      </c>
      <c r="W68" s="23" t="s">
        <v>48</v>
      </c>
      <c r="X68" s="23" t="s">
        <v>48</v>
      </c>
      <c r="Y68" s="18" t="s">
        <v>48</v>
      </c>
    </row>
    <row r="69" spans="1:25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18" t="s">
        <v>48</v>
      </c>
      <c r="W69" s="23" t="s">
        <v>48</v>
      </c>
      <c r="X69" s="23" t="s">
        <v>48</v>
      </c>
      <c r="Y69" s="18" t="s">
        <v>48</v>
      </c>
    </row>
    <row r="70" spans="1:25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18" t="s">
        <v>48</v>
      </c>
      <c r="W70" s="23" t="s">
        <v>48</v>
      </c>
      <c r="X70" s="23" t="s">
        <v>48</v>
      </c>
      <c r="Y70" s="18" t="s">
        <v>48</v>
      </c>
    </row>
    <row r="71" spans="1:25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18" t="s">
        <v>48</v>
      </c>
      <c r="W71" s="23" t="s">
        <v>48</v>
      </c>
      <c r="X71" s="23" t="s">
        <v>48</v>
      </c>
      <c r="Y71" s="18" t="s">
        <v>48</v>
      </c>
    </row>
    <row r="72" spans="1:25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18" t="s">
        <v>48</v>
      </c>
      <c r="W72" s="23" t="s">
        <v>48</v>
      </c>
      <c r="X72" s="23" t="s">
        <v>48</v>
      </c>
      <c r="Y72" s="18" t="s">
        <v>48</v>
      </c>
    </row>
    <row r="73" spans="1:25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18" t="s">
        <v>48</v>
      </c>
      <c r="W73" s="23" t="s">
        <v>48</v>
      </c>
      <c r="X73" s="23" t="s">
        <v>48</v>
      </c>
      <c r="Y73" s="18" t="s">
        <v>48</v>
      </c>
    </row>
    <row r="74" spans="1:25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18" t="s">
        <v>48</v>
      </c>
      <c r="W74" s="23" t="s">
        <v>48</v>
      </c>
      <c r="X74" s="23" t="s">
        <v>48</v>
      </c>
      <c r="Y74" s="18" t="s">
        <v>48</v>
      </c>
    </row>
    <row r="75" spans="1:25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18" t="s">
        <v>48</v>
      </c>
      <c r="W75" s="23" t="s">
        <v>48</v>
      </c>
      <c r="X75" s="23" t="s">
        <v>48</v>
      </c>
      <c r="Y75" s="18" t="s">
        <v>48</v>
      </c>
    </row>
    <row r="76" spans="1:25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18" t="s">
        <v>48</v>
      </c>
      <c r="W76" s="23" t="s">
        <v>48</v>
      </c>
      <c r="X76" s="23" t="s">
        <v>48</v>
      </c>
      <c r="Y76" s="18" t="s">
        <v>48</v>
      </c>
    </row>
    <row r="77" spans="1:25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18" t="s">
        <v>48</v>
      </c>
      <c r="W77" s="23" t="s">
        <v>48</v>
      </c>
      <c r="X77" s="23" t="s">
        <v>48</v>
      </c>
      <c r="Y77" s="18" t="s">
        <v>48</v>
      </c>
    </row>
    <row r="78" spans="1:25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18" t="s">
        <v>48</v>
      </c>
      <c r="W78" s="23" t="s">
        <v>48</v>
      </c>
      <c r="X78" s="23" t="s">
        <v>48</v>
      </c>
      <c r="Y78" s="18" t="s">
        <v>48</v>
      </c>
    </row>
    <row r="79" spans="1:25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18" t="s">
        <v>48</v>
      </c>
      <c r="W79" s="23" t="s">
        <v>48</v>
      </c>
      <c r="X79" s="23" t="s">
        <v>48</v>
      </c>
      <c r="Y79" s="18" t="s">
        <v>48</v>
      </c>
    </row>
    <row r="80" spans="1:25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18" t="s">
        <v>48</v>
      </c>
      <c r="W80" s="23" t="s">
        <v>48</v>
      </c>
      <c r="X80" s="23" t="s">
        <v>48</v>
      </c>
      <c r="Y80" s="18" t="s">
        <v>48</v>
      </c>
    </row>
    <row r="81" spans="1:25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18" t="s">
        <v>48</v>
      </c>
      <c r="W81" s="23" t="s">
        <v>48</v>
      </c>
      <c r="X81" s="23" t="s">
        <v>48</v>
      </c>
      <c r="Y81" s="18" t="s">
        <v>48</v>
      </c>
    </row>
    <row r="82" spans="1:25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18" t="s">
        <v>48</v>
      </c>
      <c r="W82" s="23" t="s">
        <v>48</v>
      </c>
      <c r="X82" s="23" t="s">
        <v>48</v>
      </c>
      <c r="Y82" s="18" t="s">
        <v>48</v>
      </c>
    </row>
    <row r="83" spans="1:25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18" t="s">
        <v>48</v>
      </c>
      <c r="W83" s="23" t="s">
        <v>48</v>
      </c>
      <c r="X83" s="23" t="s">
        <v>48</v>
      </c>
      <c r="Y83" s="18" t="s">
        <v>48</v>
      </c>
    </row>
    <row r="84" spans="1:25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18" t="s">
        <v>48</v>
      </c>
      <c r="W84" s="23" t="s">
        <v>48</v>
      </c>
      <c r="X84" s="23" t="s">
        <v>48</v>
      </c>
      <c r="Y84" s="18" t="s">
        <v>48</v>
      </c>
    </row>
    <row r="85" spans="1:25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18" t="s">
        <v>48</v>
      </c>
      <c r="W85" s="23" t="s">
        <v>48</v>
      </c>
      <c r="X85" s="23" t="s">
        <v>48</v>
      </c>
      <c r="Y85" s="18" t="s">
        <v>48</v>
      </c>
    </row>
    <row r="86" spans="1:25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18" t="s">
        <v>48</v>
      </c>
      <c r="W86" s="23" t="s">
        <v>48</v>
      </c>
      <c r="X86" s="23" t="s">
        <v>48</v>
      </c>
      <c r="Y86" s="18" t="s">
        <v>48</v>
      </c>
    </row>
    <row r="87" spans="1:25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18" t="s">
        <v>48</v>
      </c>
      <c r="W87" s="23" t="s">
        <v>48</v>
      </c>
      <c r="X87" s="23" t="s">
        <v>48</v>
      </c>
      <c r="Y87" s="18" t="s">
        <v>48</v>
      </c>
    </row>
    <row r="88" spans="1:25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18" t="s">
        <v>48</v>
      </c>
      <c r="W88" s="23" t="s">
        <v>48</v>
      </c>
      <c r="X88" s="23" t="s">
        <v>48</v>
      </c>
      <c r="Y88" s="18" t="s">
        <v>48</v>
      </c>
    </row>
    <row r="89" spans="1:25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18" t="s">
        <v>48</v>
      </c>
      <c r="W89" s="23" t="s">
        <v>48</v>
      </c>
      <c r="X89" s="23" t="s">
        <v>48</v>
      </c>
      <c r="Y89" s="18" t="s">
        <v>48</v>
      </c>
    </row>
    <row r="90" spans="1:25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18" t="s">
        <v>48</v>
      </c>
      <c r="W90" s="23" t="s">
        <v>48</v>
      </c>
      <c r="X90" s="23" t="s">
        <v>48</v>
      </c>
      <c r="Y90" s="18" t="s">
        <v>48</v>
      </c>
    </row>
    <row r="91" spans="1:25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18" t="s">
        <v>48</v>
      </c>
      <c r="W91" s="23" t="s">
        <v>48</v>
      </c>
      <c r="X91" s="23" t="s">
        <v>48</v>
      </c>
      <c r="Y91" s="18" t="s">
        <v>48</v>
      </c>
    </row>
    <row r="92" spans="1:25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18" t="s">
        <v>48</v>
      </c>
      <c r="W92" s="23" t="s">
        <v>48</v>
      </c>
      <c r="X92" s="23" t="s">
        <v>48</v>
      </c>
      <c r="Y92" s="18" t="s">
        <v>48</v>
      </c>
    </row>
    <row r="93" spans="1:25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18" t="s">
        <v>48</v>
      </c>
      <c r="W93" s="23" t="s">
        <v>48</v>
      </c>
      <c r="X93" s="23" t="s">
        <v>48</v>
      </c>
      <c r="Y93" s="18" t="s">
        <v>48</v>
      </c>
    </row>
    <row r="94" spans="1:25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18" t="s">
        <v>48</v>
      </c>
      <c r="W94" s="23" t="s">
        <v>48</v>
      </c>
      <c r="X94" s="23" t="s">
        <v>48</v>
      </c>
      <c r="Y94" s="18" t="s">
        <v>48</v>
      </c>
    </row>
    <row r="95" spans="1:25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18" t="s">
        <v>48</v>
      </c>
      <c r="W95" s="23" t="s">
        <v>48</v>
      </c>
      <c r="X95" s="23" t="s">
        <v>48</v>
      </c>
      <c r="Y95" s="18" t="s">
        <v>48</v>
      </c>
    </row>
    <row r="96" spans="1:25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18" t="s">
        <v>48</v>
      </c>
      <c r="W96" s="23" t="s">
        <v>48</v>
      </c>
      <c r="X96" s="23" t="s">
        <v>48</v>
      </c>
      <c r="Y96" s="18" t="s">
        <v>48</v>
      </c>
    </row>
    <row r="97" spans="1:25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18" t="s">
        <v>48</v>
      </c>
      <c r="W97" s="23" t="s">
        <v>48</v>
      </c>
      <c r="X97" s="23" t="s">
        <v>48</v>
      </c>
      <c r="Y97" s="18" t="s">
        <v>48</v>
      </c>
    </row>
    <row r="98" spans="1:25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18" t="s">
        <v>48</v>
      </c>
      <c r="W98" s="23" t="s">
        <v>48</v>
      </c>
      <c r="X98" s="23" t="s">
        <v>48</v>
      </c>
      <c r="Y98" s="18" t="s">
        <v>48</v>
      </c>
    </row>
    <row r="99" spans="1:25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18" t="s">
        <v>48</v>
      </c>
      <c r="W99" s="23" t="s">
        <v>48</v>
      </c>
      <c r="X99" s="23" t="s">
        <v>48</v>
      </c>
      <c r="Y99" s="18" t="s">
        <v>48</v>
      </c>
    </row>
    <row r="100" spans="1:25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18" t="s">
        <v>48</v>
      </c>
      <c r="W100" s="23" t="s">
        <v>48</v>
      </c>
      <c r="X100" s="23" t="s">
        <v>48</v>
      </c>
      <c r="Y100" s="18" t="s">
        <v>48</v>
      </c>
    </row>
    <row r="101" spans="1:25" x14ac:dyDescent="0.25">
      <c r="B101" s="18" t="s">
        <v>48</v>
      </c>
      <c r="C101" s="18" t="s">
        <v>48</v>
      </c>
    </row>
    <row r="102" spans="1:25" x14ac:dyDescent="0.25">
      <c r="B102" s="18" t="s">
        <v>48</v>
      </c>
      <c r="C102" s="18" t="s">
        <v>48</v>
      </c>
    </row>
    <row r="103" spans="1:25" x14ac:dyDescent="0.25">
      <c r="B103" s="18" t="s">
        <v>48</v>
      </c>
      <c r="C103" s="18" t="s">
        <v>48</v>
      </c>
    </row>
    <row r="104" spans="1:25" x14ac:dyDescent="0.25">
      <c r="B104" s="18" t="s">
        <v>48</v>
      </c>
      <c r="C104" s="18" t="s">
        <v>48</v>
      </c>
    </row>
    <row r="105" spans="1:25" x14ac:dyDescent="0.25">
      <c r="B105" s="18" t="s">
        <v>48</v>
      </c>
      <c r="C105" s="18" t="s">
        <v>48</v>
      </c>
    </row>
    <row r="106" spans="1:25" x14ac:dyDescent="0.25">
      <c r="B106" s="18" t="s">
        <v>48</v>
      </c>
      <c r="C106" s="18" t="s">
        <v>48</v>
      </c>
    </row>
    <row r="107" spans="1:25" x14ac:dyDescent="0.25">
      <c r="B107" s="18" t="s">
        <v>48</v>
      </c>
      <c r="C107" s="18" t="s">
        <v>48</v>
      </c>
    </row>
    <row r="108" spans="1:25" x14ac:dyDescent="0.25">
      <c r="B108" s="18" t="s">
        <v>48</v>
      </c>
      <c r="C108" s="18" t="s">
        <v>48</v>
      </c>
    </row>
    <row r="109" spans="1:25" x14ac:dyDescent="0.25">
      <c r="B109" s="18" t="s">
        <v>48</v>
      </c>
      <c r="C109" s="18" t="s">
        <v>48</v>
      </c>
    </row>
    <row r="110" spans="1:25" x14ac:dyDescent="0.25">
      <c r="B110" s="18" t="s">
        <v>48</v>
      </c>
      <c r="C110" s="18" t="s">
        <v>48</v>
      </c>
    </row>
    <row r="111" spans="1:25" x14ac:dyDescent="0.25">
      <c r="B111" s="18" t="s">
        <v>48</v>
      </c>
      <c r="C111" s="18" t="s">
        <v>48</v>
      </c>
    </row>
    <row r="112" spans="1:25" x14ac:dyDescent="0.25">
      <c r="B112" s="18" t="s">
        <v>48</v>
      </c>
      <c r="C112" s="18" t="s">
        <v>48</v>
      </c>
    </row>
    <row r="113" spans="2:3" x14ac:dyDescent="0.25">
      <c r="B113" s="18" t="s">
        <v>48</v>
      </c>
      <c r="C113" s="18" t="s">
        <v>48</v>
      </c>
    </row>
    <row r="114" spans="2:3" x14ac:dyDescent="0.25">
      <c r="B114" s="18" t="s">
        <v>48</v>
      </c>
      <c r="C114" s="18" t="s">
        <v>48</v>
      </c>
    </row>
    <row r="115" spans="2:3" x14ac:dyDescent="0.25">
      <c r="B115" s="18" t="s">
        <v>48</v>
      </c>
      <c r="C115" s="18" t="s">
        <v>48</v>
      </c>
    </row>
    <row r="116" spans="2:3" x14ac:dyDescent="0.25">
      <c r="B116" s="18" t="s">
        <v>48</v>
      </c>
      <c r="C116" s="18" t="s">
        <v>48</v>
      </c>
    </row>
    <row r="117" spans="2:3" x14ac:dyDescent="0.25">
      <c r="B117" s="18" t="s">
        <v>48</v>
      </c>
      <c r="C117" s="18" t="s">
        <v>48</v>
      </c>
    </row>
    <row r="118" spans="2:3" x14ac:dyDescent="0.25">
      <c r="B118" s="18" t="s">
        <v>48</v>
      </c>
      <c r="C118" s="18" t="s">
        <v>48</v>
      </c>
    </row>
    <row r="119" spans="2:3" x14ac:dyDescent="0.25">
      <c r="B119" s="18" t="s">
        <v>48</v>
      </c>
      <c r="C119" s="18" t="s">
        <v>48</v>
      </c>
    </row>
    <row r="120" spans="2:3" x14ac:dyDescent="0.25">
      <c r="B120" s="18" t="s">
        <v>48</v>
      </c>
      <c r="C120" s="18" t="s">
        <v>48</v>
      </c>
    </row>
    <row r="121" spans="2:3" x14ac:dyDescent="0.25">
      <c r="B121" s="18" t="s">
        <v>48</v>
      </c>
      <c r="C121" s="18" t="s">
        <v>48</v>
      </c>
    </row>
    <row r="122" spans="2:3" x14ac:dyDescent="0.25">
      <c r="B122" s="18" t="s">
        <v>48</v>
      </c>
      <c r="C122" s="18" t="s">
        <v>48</v>
      </c>
    </row>
    <row r="123" spans="2:3" x14ac:dyDescent="0.25">
      <c r="B123" s="18" t="s">
        <v>48</v>
      </c>
      <c r="C123" s="18" t="s">
        <v>48</v>
      </c>
    </row>
    <row r="124" spans="2:3" x14ac:dyDescent="0.25">
      <c r="B124" s="18" t="s">
        <v>48</v>
      </c>
      <c r="C124" s="18" t="s">
        <v>48</v>
      </c>
    </row>
    <row r="125" spans="2:3" x14ac:dyDescent="0.25">
      <c r="B125" s="18" t="s">
        <v>48</v>
      </c>
      <c r="C125" s="18" t="s">
        <v>48</v>
      </c>
    </row>
    <row r="126" spans="2:3" x14ac:dyDescent="0.25">
      <c r="B126" s="18" t="s">
        <v>48</v>
      </c>
      <c r="C126" s="18" t="s">
        <v>48</v>
      </c>
    </row>
    <row r="127" spans="2:3" x14ac:dyDescent="0.25">
      <c r="B127" s="18" t="s">
        <v>48</v>
      </c>
      <c r="C127" s="18" t="s">
        <v>48</v>
      </c>
    </row>
    <row r="128" spans="2:3" x14ac:dyDescent="0.25">
      <c r="B128" s="18" t="s">
        <v>48</v>
      </c>
      <c r="C128" s="18" t="s">
        <v>48</v>
      </c>
    </row>
    <row r="129" spans="2:3" x14ac:dyDescent="0.25">
      <c r="B129" s="18" t="s">
        <v>48</v>
      </c>
      <c r="C129" s="18" t="s">
        <v>48</v>
      </c>
    </row>
    <row r="130" spans="2:3" x14ac:dyDescent="0.25">
      <c r="B130" s="18" t="s">
        <v>48</v>
      </c>
      <c r="C130" s="18" t="s">
        <v>48</v>
      </c>
    </row>
    <row r="131" spans="2:3" x14ac:dyDescent="0.25">
      <c r="B131" s="18" t="s">
        <v>48</v>
      </c>
      <c r="C131" s="18" t="s">
        <v>48</v>
      </c>
    </row>
    <row r="132" spans="2:3" x14ac:dyDescent="0.25">
      <c r="B132" s="18" t="s">
        <v>48</v>
      </c>
      <c r="C132" s="18" t="s">
        <v>48</v>
      </c>
    </row>
    <row r="133" spans="2:3" x14ac:dyDescent="0.25">
      <c r="B133" s="18" t="s">
        <v>48</v>
      </c>
      <c r="C133" s="18" t="s">
        <v>48</v>
      </c>
    </row>
    <row r="134" spans="2:3" x14ac:dyDescent="0.25">
      <c r="B134" s="18" t="s">
        <v>48</v>
      </c>
      <c r="C134" s="18" t="s">
        <v>48</v>
      </c>
    </row>
    <row r="135" spans="2:3" x14ac:dyDescent="0.25">
      <c r="B135" s="18" t="s">
        <v>48</v>
      </c>
      <c r="C135" s="18" t="s">
        <v>48</v>
      </c>
    </row>
    <row r="136" spans="2:3" x14ac:dyDescent="0.25">
      <c r="B136" s="18" t="s">
        <v>48</v>
      </c>
      <c r="C136" s="18" t="s">
        <v>48</v>
      </c>
    </row>
    <row r="137" spans="2:3" x14ac:dyDescent="0.25">
      <c r="B137" s="18" t="s">
        <v>48</v>
      </c>
      <c r="C137" s="18" t="s">
        <v>48</v>
      </c>
    </row>
    <row r="138" spans="2:3" x14ac:dyDescent="0.25">
      <c r="B138" s="18" t="s">
        <v>48</v>
      </c>
      <c r="C138" s="18" t="s">
        <v>48</v>
      </c>
    </row>
    <row r="139" spans="2:3" x14ac:dyDescent="0.25">
      <c r="B139" s="18" t="s">
        <v>48</v>
      </c>
      <c r="C139" s="18" t="s">
        <v>48</v>
      </c>
    </row>
    <row r="140" spans="2:3" x14ac:dyDescent="0.25">
      <c r="B140" s="18" t="s">
        <v>48</v>
      </c>
      <c r="C140" s="18" t="s">
        <v>48</v>
      </c>
    </row>
    <row r="141" spans="2:3" x14ac:dyDescent="0.25">
      <c r="B141" s="18" t="s">
        <v>48</v>
      </c>
      <c r="C141" s="18" t="s">
        <v>48</v>
      </c>
    </row>
    <row r="142" spans="2:3" x14ac:dyDescent="0.25">
      <c r="B142" s="18" t="s">
        <v>48</v>
      </c>
      <c r="C142" s="18" t="s">
        <v>48</v>
      </c>
    </row>
    <row r="143" spans="2:3" x14ac:dyDescent="0.25">
      <c r="B143" s="18" t="s">
        <v>48</v>
      </c>
      <c r="C143" s="18" t="s">
        <v>48</v>
      </c>
    </row>
    <row r="144" spans="2:3" x14ac:dyDescent="0.25">
      <c r="B144" s="18" t="s">
        <v>48</v>
      </c>
      <c r="C144" s="18" t="s">
        <v>48</v>
      </c>
    </row>
    <row r="145" spans="2:3" x14ac:dyDescent="0.25">
      <c r="B145" s="18" t="s">
        <v>48</v>
      </c>
      <c r="C145" s="18" t="s">
        <v>48</v>
      </c>
    </row>
    <row r="146" spans="2:3" x14ac:dyDescent="0.25">
      <c r="B146" s="18" t="s">
        <v>48</v>
      </c>
      <c r="C146" s="18" t="s">
        <v>48</v>
      </c>
    </row>
    <row r="147" spans="2:3" x14ac:dyDescent="0.25">
      <c r="B147" s="18" t="s">
        <v>48</v>
      </c>
      <c r="C147" s="18" t="s">
        <v>48</v>
      </c>
    </row>
    <row r="148" spans="2:3" x14ac:dyDescent="0.25">
      <c r="B148" s="18" t="s">
        <v>48</v>
      </c>
      <c r="C148" s="18" t="s">
        <v>48</v>
      </c>
    </row>
    <row r="149" spans="2:3" x14ac:dyDescent="0.25">
      <c r="B149" s="18" t="s">
        <v>48</v>
      </c>
      <c r="C149" s="18" t="s">
        <v>48</v>
      </c>
    </row>
    <row r="150" spans="2:3" x14ac:dyDescent="0.25">
      <c r="B150" s="18" t="s">
        <v>48</v>
      </c>
      <c r="C150" s="18" t="s">
        <v>48</v>
      </c>
    </row>
    <row r="151" spans="2:3" x14ac:dyDescent="0.25">
      <c r="B151" s="18" t="s">
        <v>48</v>
      </c>
      <c r="C151" s="18" t="s">
        <v>48</v>
      </c>
    </row>
    <row r="152" spans="2:3" x14ac:dyDescent="0.25">
      <c r="B152" s="18" t="s">
        <v>48</v>
      </c>
      <c r="C152" s="18" t="s">
        <v>48</v>
      </c>
    </row>
    <row r="153" spans="2:3" x14ac:dyDescent="0.25">
      <c r="B153" s="18" t="s">
        <v>48</v>
      </c>
      <c r="C153" s="18" t="s">
        <v>48</v>
      </c>
    </row>
    <row r="154" spans="2:3" x14ac:dyDescent="0.25">
      <c r="B154" s="18" t="s">
        <v>48</v>
      </c>
      <c r="C154" s="18" t="s">
        <v>48</v>
      </c>
    </row>
    <row r="155" spans="2:3" x14ac:dyDescent="0.25">
      <c r="B155" s="18" t="s">
        <v>48</v>
      </c>
      <c r="C155" s="18" t="s">
        <v>48</v>
      </c>
    </row>
    <row r="156" spans="2:3" x14ac:dyDescent="0.25">
      <c r="B156" s="18" t="s">
        <v>48</v>
      </c>
      <c r="C156" s="18" t="s">
        <v>48</v>
      </c>
    </row>
    <row r="157" spans="2:3" x14ac:dyDescent="0.25">
      <c r="B157" s="18" t="s">
        <v>48</v>
      </c>
      <c r="C157" s="18" t="s">
        <v>48</v>
      </c>
    </row>
    <row r="158" spans="2:3" x14ac:dyDescent="0.25">
      <c r="B158" s="18" t="s">
        <v>48</v>
      </c>
      <c r="C158" s="18" t="s">
        <v>48</v>
      </c>
    </row>
    <row r="159" spans="2:3" x14ac:dyDescent="0.25">
      <c r="B159" s="18" t="s">
        <v>48</v>
      </c>
      <c r="C159" s="18" t="s">
        <v>48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84" fitToHeight="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Y159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5.140625" style="18" bestFit="1" customWidth="1"/>
    <col min="4" max="4" width="4.85546875" style="18" bestFit="1" customWidth="1"/>
    <col min="5" max="22" width="3" style="18" customWidth="1"/>
    <col min="23" max="23" width="4.5703125" style="23" bestFit="1" customWidth="1"/>
    <col min="24" max="24" width="8" style="23" customWidth="1"/>
    <col min="25" max="25" width="4.85546875" style="18" bestFit="1" customWidth="1"/>
    <col min="26" max="16384" width="11.42578125" style="18"/>
  </cols>
  <sheetData>
    <row r="1" spans="1:2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6"/>
      <c r="X1" s="16"/>
      <c r="Y1" s="17"/>
    </row>
    <row r="2" spans="1: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7"/>
    </row>
    <row r="3" spans="1: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6"/>
      <c r="X3" s="16"/>
      <c r="Y3" s="17"/>
    </row>
    <row r="4" spans="1:2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6"/>
      <c r="X4" s="16"/>
      <c r="Y4" s="17"/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6"/>
      <c r="X5" s="16"/>
      <c r="Y5" s="17"/>
    </row>
    <row r="6" spans="1:2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6"/>
      <c r="X6" s="16"/>
      <c r="Y6" s="17"/>
    </row>
    <row r="7" spans="1:2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6"/>
      <c r="X7" s="16"/>
      <c r="Y7" s="17"/>
    </row>
    <row r="8" spans="1:25" ht="39" x14ac:dyDescent="0.25">
      <c r="A8" s="19" t="s">
        <v>9</v>
      </c>
      <c r="B8" s="19" t="s">
        <v>10</v>
      </c>
      <c r="C8" s="19" t="s">
        <v>11</v>
      </c>
      <c r="D8" s="20" t="s">
        <v>50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21" t="s">
        <v>13</v>
      </c>
      <c r="X8" s="22" t="s">
        <v>51</v>
      </c>
      <c r="Y8" s="20" t="s">
        <v>52</v>
      </c>
    </row>
    <row r="9" spans="1:25" x14ac:dyDescent="0.25">
      <c r="A9" s="18" t="s">
        <v>65</v>
      </c>
      <c r="B9" s="18" t="s">
        <v>21</v>
      </c>
      <c r="C9" s="18" t="s">
        <v>66</v>
      </c>
      <c r="D9" s="18">
        <v>-1.8</v>
      </c>
      <c r="E9" s="18">
        <v>3</v>
      </c>
      <c r="F9" s="18">
        <v>5</v>
      </c>
      <c r="G9" s="18">
        <v>4</v>
      </c>
      <c r="H9" s="18">
        <v>3</v>
      </c>
      <c r="I9" s="18">
        <v>4</v>
      </c>
      <c r="J9" s="18">
        <v>3</v>
      </c>
      <c r="K9" s="18">
        <v>3</v>
      </c>
      <c r="L9" s="18">
        <v>3</v>
      </c>
      <c r="M9" s="18">
        <v>3</v>
      </c>
      <c r="N9" s="18">
        <v>3</v>
      </c>
      <c r="O9" s="18">
        <v>5</v>
      </c>
      <c r="P9" s="18">
        <v>4</v>
      </c>
      <c r="Q9" s="18">
        <v>3</v>
      </c>
      <c r="R9" s="18">
        <v>4</v>
      </c>
      <c r="S9" s="18">
        <v>5</v>
      </c>
      <c r="T9" s="18">
        <v>3</v>
      </c>
      <c r="U9" s="18">
        <v>5</v>
      </c>
      <c r="V9" s="18">
        <v>4</v>
      </c>
      <c r="W9" s="23">
        <v>67</v>
      </c>
      <c r="X9" s="23">
        <v>69</v>
      </c>
      <c r="Y9" s="18">
        <v>-1.9</v>
      </c>
    </row>
    <row r="10" spans="1:25" x14ac:dyDescent="0.25">
      <c r="A10" s="18" t="s">
        <v>67</v>
      </c>
      <c r="B10" s="18" t="s">
        <v>22</v>
      </c>
      <c r="C10" s="18" t="s">
        <v>68</v>
      </c>
      <c r="D10" s="18">
        <v>0</v>
      </c>
      <c r="E10" s="18">
        <v>2</v>
      </c>
      <c r="F10" s="18">
        <v>6</v>
      </c>
      <c r="G10" s="18">
        <v>4</v>
      </c>
      <c r="H10" s="18">
        <v>3</v>
      </c>
      <c r="I10" s="18">
        <v>5</v>
      </c>
      <c r="J10" s="18">
        <v>3</v>
      </c>
      <c r="K10" s="18">
        <v>4</v>
      </c>
      <c r="L10" s="18">
        <v>3</v>
      </c>
      <c r="M10" s="18">
        <v>2</v>
      </c>
      <c r="N10" s="18">
        <v>4</v>
      </c>
      <c r="O10" s="18">
        <v>4</v>
      </c>
      <c r="P10" s="18">
        <v>5</v>
      </c>
      <c r="Q10" s="18">
        <v>2</v>
      </c>
      <c r="R10" s="18">
        <v>5</v>
      </c>
      <c r="S10" s="18">
        <v>5</v>
      </c>
      <c r="T10" s="18">
        <v>3</v>
      </c>
      <c r="U10" s="18">
        <v>4</v>
      </c>
      <c r="V10" s="18">
        <v>5</v>
      </c>
      <c r="W10" s="23">
        <v>69</v>
      </c>
      <c r="X10" s="23">
        <v>71</v>
      </c>
      <c r="Y10" s="18">
        <v>-0.1</v>
      </c>
    </row>
    <row r="11" spans="1:25" x14ac:dyDescent="0.25">
      <c r="A11" s="18" t="s">
        <v>78</v>
      </c>
      <c r="B11" s="18" t="s">
        <v>31</v>
      </c>
      <c r="C11" s="18" t="s">
        <v>68</v>
      </c>
      <c r="D11" s="18">
        <v>8</v>
      </c>
      <c r="E11" s="18">
        <v>4</v>
      </c>
      <c r="F11" s="18">
        <v>6</v>
      </c>
      <c r="G11" s="18">
        <v>4</v>
      </c>
      <c r="H11" s="18">
        <v>5</v>
      </c>
      <c r="I11" s="18">
        <v>4</v>
      </c>
      <c r="J11" s="18">
        <v>4</v>
      </c>
      <c r="K11" s="18">
        <v>4</v>
      </c>
      <c r="L11" s="18">
        <v>3</v>
      </c>
      <c r="M11" s="18">
        <v>4</v>
      </c>
      <c r="N11" s="18">
        <v>5</v>
      </c>
      <c r="O11" s="18">
        <v>6</v>
      </c>
      <c r="P11" s="18">
        <v>5</v>
      </c>
      <c r="Q11" s="18">
        <v>3</v>
      </c>
      <c r="R11" s="18">
        <v>4</v>
      </c>
      <c r="S11" s="18">
        <v>5</v>
      </c>
      <c r="T11" s="18">
        <v>3</v>
      </c>
      <c r="U11" s="18">
        <v>3</v>
      </c>
      <c r="V11" s="18">
        <v>4</v>
      </c>
      <c r="W11" s="23">
        <v>76</v>
      </c>
      <c r="X11" s="23">
        <v>78</v>
      </c>
      <c r="Y11" s="18">
        <v>7.8</v>
      </c>
    </row>
    <row r="12" spans="1:25" x14ac:dyDescent="0.25">
      <c r="A12" s="18" t="s">
        <v>88</v>
      </c>
      <c r="B12" s="18" t="s">
        <v>40</v>
      </c>
      <c r="C12" s="18" t="s">
        <v>66</v>
      </c>
      <c r="D12" s="18">
        <v>10.5</v>
      </c>
      <c r="E12" s="18">
        <v>4</v>
      </c>
      <c r="F12" s="18">
        <v>7</v>
      </c>
      <c r="G12" s="18">
        <v>5</v>
      </c>
      <c r="H12" s="18">
        <v>3</v>
      </c>
      <c r="I12" s="18">
        <v>6</v>
      </c>
      <c r="J12" s="18">
        <v>4</v>
      </c>
      <c r="K12" s="18">
        <v>5</v>
      </c>
      <c r="L12" s="18">
        <v>4</v>
      </c>
      <c r="M12" s="18">
        <v>3</v>
      </c>
      <c r="N12" s="18">
        <v>5</v>
      </c>
      <c r="O12" s="18">
        <v>7</v>
      </c>
      <c r="P12" s="18">
        <v>6</v>
      </c>
      <c r="Q12" s="18">
        <v>3</v>
      </c>
      <c r="R12" s="18">
        <v>5</v>
      </c>
      <c r="S12" s="18">
        <v>5</v>
      </c>
      <c r="T12" s="18">
        <v>4</v>
      </c>
      <c r="U12" s="18">
        <v>4</v>
      </c>
      <c r="V12" s="18">
        <v>5</v>
      </c>
      <c r="W12" s="23">
        <v>85</v>
      </c>
      <c r="X12" s="23">
        <v>87</v>
      </c>
      <c r="Y12" s="18">
        <v>10.9</v>
      </c>
    </row>
    <row r="13" spans="1:25" x14ac:dyDescent="0.25">
      <c r="A13" s="18" t="s">
        <v>89</v>
      </c>
      <c r="B13" s="18" t="s">
        <v>41</v>
      </c>
      <c r="C13" s="18" t="s">
        <v>90</v>
      </c>
      <c r="D13" s="18">
        <v>17.899999999999999</v>
      </c>
      <c r="E13" s="18">
        <v>4</v>
      </c>
      <c r="F13" s="18">
        <v>6</v>
      </c>
      <c r="G13" s="18">
        <v>5</v>
      </c>
      <c r="H13" s="18">
        <v>3</v>
      </c>
      <c r="I13" s="18">
        <v>5</v>
      </c>
      <c r="J13" s="18">
        <v>3</v>
      </c>
      <c r="K13" s="18">
        <v>7</v>
      </c>
      <c r="L13" s="18">
        <v>5</v>
      </c>
      <c r="M13" s="18">
        <v>4</v>
      </c>
      <c r="N13" s="18">
        <v>4</v>
      </c>
      <c r="O13" s="18">
        <v>7</v>
      </c>
      <c r="P13" s="18">
        <v>7</v>
      </c>
      <c r="Q13" s="18">
        <v>4</v>
      </c>
      <c r="R13" s="18">
        <v>5</v>
      </c>
      <c r="S13" s="18">
        <v>5</v>
      </c>
      <c r="T13" s="18">
        <v>4</v>
      </c>
      <c r="U13" s="18">
        <v>4</v>
      </c>
      <c r="V13" s="18">
        <v>5</v>
      </c>
      <c r="W13" s="23">
        <v>87</v>
      </c>
      <c r="X13" s="23">
        <v>89</v>
      </c>
      <c r="Y13" s="18">
        <v>17.8</v>
      </c>
    </row>
    <row r="14" spans="1:25" x14ac:dyDescent="0.25">
      <c r="A14" s="18" t="s">
        <v>91</v>
      </c>
      <c r="B14" s="18" t="s">
        <v>42</v>
      </c>
      <c r="C14" s="18" t="s">
        <v>66</v>
      </c>
      <c r="D14" s="18">
        <v>17.2</v>
      </c>
      <c r="E14" s="18">
        <v>4</v>
      </c>
      <c r="F14" s="18">
        <v>7</v>
      </c>
      <c r="G14" s="18">
        <v>6</v>
      </c>
      <c r="H14" s="18">
        <v>4</v>
      </c>
      <c r="I14" s="18">
        <v>6</v>
      </c>
      <c r="J14" s="18">
        <v>5</v>
      </c>
      <c r="K14" s="18">
        <v>7</v>
      </c>
      <c r="L14" s="18">
        <v>5</v>
      </c>
      <c r="M14" s="18">
        <v>4</v>
      </c>
      <c r="N14" s="18">
        <v>5</v>
      </c>
      <c r="O14" s="18">
        <v>6</v>
      </c>
      <c r="P14" s="18">
        <v>4</v>
      </c>
      <c r="Q14" s="18">
        <v>4</v>
      </c>
      <c r="R14" s="18">
        <v>4</v>
      </c>
      <c r="S14" s="18">
        <v>6</v>
      </c>
      <c r="T14" s="18">
        <v>4</v>
      </c>
      <c r="U14" s="18">
        <v>5</v>
      </c>
      <c r="V14" s="18">
        <v>4</v>
      </c>
      <c r="W14" s="23">
        <v>90</v>
      </c>
      <c r="X14" s="23">
        <v>92</v>
      </c>
      <c r="Y14" s="18">
        <v>17.5</v>
      </c>
    </row>
    <row r="15" spans="1:25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18" t="s">
        <v>48</v>
      </c>
      <c r="W15" s="23" t="s">
        <v>48</v>
      </c>
      <c r="X15" s="23" t="s">
        <v>48</v>
      </c>
      <c r="Y15" s="18" t="s">
        <v>48</v>
      </c>
    </row>
    <row r="16" spans="1:25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18" t="s">
        <v>48</v>
      </c>
      <c r="W16" s="23" t="s">
        <v>48</v>
      </c>
      <c r="X16" s="23" t="s">
        <v>48</v>
      </c>
      <c r="Y16" s="18" t="s">
        <v>48</v>
      </c>
    </row>
    <row r="17" spans="1:25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18" t="s">
        <v>48</v>
      </c>
      <c r="W17" s="23" t="s">
        <v>48</v>
      </c>
      <c r="X17" s="23" t="s">
        <v>48</v>
      </c>
      <c r="Y17" s="18" t="s">
        <v>48</v>
      </c>
    </row>
    <row r="18" spans="1:25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18" t="s">
        <v>48</v>
      </c>
      <c r="W18" s="23" t="s">
        <v>48</v>
      </c>
      <c r="X18" s="23" t="s">
        <v>48</v>
      </c>
      <c r="Y18" s="18" t="s">
        <v>48</v>
      </c>
    </row>
    <row r="19" spans="1:25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18" t="s">
        <v>48</v>
      </c>
      <c r="W19" s="23" t="s">
        <v>48</v>
      </c>
      <c r="X19" s="23" t="s">
        <v>48</v>
      </c>
      <c r="Y19" s="18" t="s">
        <v>48</v>
      </c>
    </row>
    <row r="20" spans="1:25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18" t="s">
        <v>48</v>
      </c>
      <c r="W20" s="23" t="s">
        <v>48</v>
      </c>
      <c r="X20" s="23" t="s">
        <v>48</v>
      </c>
      <c r="Y20" s="18" t="s">
        <v>48</v>
      </c>
    </row>
    <row r="21" spans="1:25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18" t="s">
        <v>48</v>
      </c>
      <c r="W21" s="23" t="s">
        <v>48</v>
      </c>
      <c r="X21" s="23" t="s">
        <v>48</v>
      </c>
      <c r="Y21" s="18" t="s">
        <v>48</v>
      </c>
    </row>
    <row r="22" spans="1:25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18" t="s">
        <v>48</v>
      </c>
      <c r="W22" s="23" t="s">
        <v>48</v>
      </c>
      <c r="X22" s="23" t="s">
        <v>48</v>
      </c>
      <c r="Y22" s="18" t="s">
        <v>48</v>
      </c>
    </row>
    <row r="23" spans="1:25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18" t="s">
        <v>48</v>
      </c>
      <c r="W23" s="23" t="s">
        <v>48</v>
      </c>
      <c r="X23" s="23" t="s">
        <v>48</v>
      </c>
      <c r="Y23" s="18" t="s">
        <v>48</v>
      </c>
    </row>
    <row r="24" spans="1:25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18" t="s">
        <v>48</v>
      </c>
      <c r="W24" s="23" t="s">
        <v>48</v>
      </c>
      <c r="X24" s="23" t="s">
        <v>48</v>
      </c>
      <c r="Y24" s="18" t="s">
        <v>48</v>
      </c>
    </row>
    <row r="25" spans="1:25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18" t="s">
        <v>48</v>
      </c>
      <c r="W25" s="23" t="s">
        <v>48</v>
      </c>
      <c r="X25" s="23" t="s">
        <v>48</v>
      </c>
      <c r="Y25" s="18" t="s">
        <v>48</v>
      </c>
    </row>
    <row r="26" spans="1:25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18" t="s">
        <v>48</v>
      </c>
      <c r="W26" s="23" t="s">
        <v>48</v>
      </c>
      <c r="X26" s="23" t="s">
        <v>48</v>
      </c>
      <c r="Y26" s="18" t="s">
        <v>48</v>
      </c>
    </row>
    <row r="27" spans="1:25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18" t="s">
        <v>48</v>
      </c>
      <c r="W27" s="23" t="s">
        <v>48</v>
      </c>
      <c r="X27" s="23" t="s">
        <v>48</v>
      </c>
      <c r="Y27" s="18" t="s">
        <v>48</v>
      </c>
    </row>
    <row r="28" spans="1:25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18" t="s">
        <v>48</v>
      </c>
      <c r="W28" s="23" t="s">
        <v>48</v>
      </c>
      <c r="X28" s="23" t="s">
        <v>48</v>
      </c>
      <c r="Y28" s="18" t="s">
        <v>48</v>
      </c>
    </row>
    <row r="29" spans="1:25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18" t="s">
        <v>48</v>
      </c>
      <c r="W29" s="23" t="s">
        <v>48</v>
      </c>
      <c r="X29" s="23" t="s">
        <v>48</v>
      </c>
      <c r="Y29" s="18" t="s">
        <v>48</v>
      </c>
    </row>
    <row r="30" spans="1:25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18" t="s">
        <v>48</v>
      </c>
      <c r="W30" s="23" t="s">
        <v>48</v>
      </c>
      <c r="X30" s="23" t="s">
        <v>48</v>
      </c>
      <c r="Y30" s="18" t="s">
        <v>48</v>
      </c>
    </row>
    <row r="31" spans="1:25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18" t="s">
        <v>48</v>
      </c>
      <c r="W31" s="23" t="s">
        <v>48</v>
      </c>
      <c r="X31" s="23" t="s">
        <v>48</v>
      </c>
      <c r="Y31" s="18" t="s">
        <v>48</v>
      </c>
    </row>
    <row r="32" spans="1:25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18" t="s">
        <v>48</v>
      </c>
      <c r="W32" s="23" t="s">
        <v>48</v>
      </c>
      <c r="X32" s="23" t="s">
        <v>48</v>
      </c>
      <c r="Y32" s="18" t="s">
        <v>48</v>
      </c>
    </row>
    <row r="33" spans="1:25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18" t="s">
        <v>48</v>
      </c>
      <c r="W33" s="23" t="s">
        <v>48</v>
      </c>
      <c r="X33" s="23" t="s">
        <v>48</v>
      </c>
      <c r="Y33" s="18" t="s">
        <v>48</v>
      </c>
    </row>
    <row r="34" spans="1:25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18" t="s">
        <v>48</v>
      </c>
      <c r="W34" s="23" t="s">
        <v>48</v>
      </c>
      <c r="X34" s="23" t="s">
        <v>48</v>
      </c>
      <c r="Y34" s="18" t="s">
        <v>48</v>
      </c>
    </row>
    <row r="35" spans="1:25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18" t="s">
        <v>48</v>
      </c>
      <c r="W35" s="23" t="s">
        <v>48</v>
      </c>
      <c r="X35" s="23" t="s">
        <v>48</v>
      </c>
      <c r="Y35" s="18" t="s">
        <v>48</v>
      </c>
    </row>
    <row r="36" spans="1:25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18" t="s">
        <v>48</v>
      </c>
      <c r="W36" s="23" t="s">
        <v>48</v>
      </c>
      <c r="X36" s="23" t="s">
        <v>48</v>
      </c>
      <c r="Y36" s="18" t="s">
        <v>48</v>
      </c>
    </row>
    <row r="37" spans="1:25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18" t="s">
        <v>48</v>
      </c>
      <c r="W37" s="23" t="s">
        <v>48</v>
      </c>
      <c r="X37" s="23" t="s">
        <v>48</v>
      </c>
      <c r="Y37" s="18" t="s">
        <v>48</v>
      </c>
    </row>
    <row r="38" spans="1:25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18" t="s">
        <v>48</v>
      </c>
      <c r="W38" s="23" t="s">
        <v>48</v>
      </c>
      <c r="X38" s="23" t="s">
        <v>48</v>
      </c>
      <c r="Y38" s="18" t="s">
        <v>48</v>
      </c>
    </row>
    <row r="39" spans="1:25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18" t="s">
        <v>48</v>
      </c>
      <c r="W39" s="23" t="s">
        <v>48</v>
      </c>
      <c r="X39" s="23" t="s">
        <v>48</v>
      </c>
      <c r="Y39" s="18" t="s">
        <v>48</v>
      </c>
    </row>
    <row r="40" spans="1:25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18" t="s">
        <v>48</v>
      </c>
      <c r="W40" s="23" t="s">
        <v>48</v>
      </c>
      <c r="X40" s="23" t="s">
        <v>48</v>
      </c>
      <c r="Y40" s="18" t="s">
        <v>48</v>
      </c>
    </row>
    <row r="41" spans="1:25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18" t="s">
        <v>48</v>
      </c>
      <c r="W41" s="23" t="s">
        <v>48</v>
      </c>
      <c r="X41" s="23" t="s">
        <v>48</v>
      </c>
      <c r="Y41" s="18" t="s">
        <v>48</v>
      </c>
    </row>
    <row r="42" spans="1:25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18" t="s">
        <v>48</v>
      </c>
      <c r="W42" s="23" t="s">
        <v>48</v>
      </c>
      <c r="X42" s="23" t="s">
        <v>48</v>
      </c>
      <c r="Y42" s="18" t="s">
        <v>48</v>
      </c>
    </row>
    <row r="43" spans="1:25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18" t="s">
        <v>48</v>
      </c>
      <c r="W43" s="23" t="s">
        <v>48</v>
      </c>
      <c r="X43" s="23" t="s">
        <v>48</v>
      </c>
      <c r="Y43" s="18" t="s">
        <v>48</v>
      </c>
    </row>
    <row r="44" spans="1:25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18" t="s">
        <v>48</v>
      </c>
      <c r="W44" s="23" t="s">
        <v>48</v>
      </c>
      <c r="X44" s="23" t="s">
        <v>48</v>
      </c>
      <c r="Y44" s="18" t="s">
        <v>48</v>
      </c>
    </row>
    <row r="45" spans="1:25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18" t="s">
        <v>48</v>
      </c>
      <c r="W45" s="23" t="s">
        <v>48</v>
      </c>
      <c r="X45" s="23" t="s">
        <v>48</v>
      </c>
      <c r="Y45" s="18" t="s">
        <v>48</v>
      </c>
    </row>
    <row r="46" spans="1:25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18" t="s">
        <v>48</v>
      </c>
      <c r="W46" s="23" t="s">
        <v>48</v>
      </c>
      <c r="X46" s="23" t="s">
        <v>48</v>
      </c>
      <c r="Y46" s="18" t="s">
        <v>48</v>
      </c>
    </row>
    <row r="47" spans="1:25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18" t="s">
        <v>48</v>
      </c>
      <c r="W47" s="23" t="s">
        <v>48</v>
      </c>
      <c r="X47" s="23" t="s">
        <v>48</v>
      </c>
      <c r="Y47" s="18" t="s">
        <v>48</v>
      </c>
    </row>
    <row r="48" spans="1:25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18" t="s">
        <v>48</v>
      </c>
      <c r="W48" s="23" t="s">
        <v>48</v>
      </c>
      <c r="X48" s="23" t="s">
        <v>48</v>
      </c>
      <c r="Y48" s="18" t="s">
        <v>48</v>
      </c>
    </row>
    <row r="49" spans="1:25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18" t="s">
        <v>48</v>
      </c>
      <c r="W49" s="23" t="s">
        <v>48</v>
      </c>
      <c r="X49" s="23" t="s">
        <v>48</v>
      </c>
      <c r="Y49" s="18" t="s">
        <v>48</v>
      </c>
    </row>
    <row r="50" spans="1:25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18" t="s">
        <v>48</v>
      </c>
      <c r="W50" s="23" t="s">
        <v>48</v>
      </c>
      <c r="X50" s="23" t="s">
        <v>48</v>
      </c>
      <c r="Y50" s="18" t="s">
        <v>48</v>
      </c>
    </row>
    <row r="51" spans="1:25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18" t="s">
        <v>48</v>
      </c>
      <c r="W51" s="23" t="s">
        <v>48</v>
      </c>
      <c r="X51" s="23" t="s">
        <v>48</v>
      </c>
      <c r="Y51" s="18" t="s">
        <v>48</v>
      </c>
    </row>
    <row r="52" spans="1:25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18" t="s">
        <v>48</v>
      </c>
      <c r="W52" s="23" t="s">
        <v>48</v>
      </c>
      <c r="X52" s="23" t="s">
        <v>48</v>
      </c>
      <c r="Y52" s="18" t="s">
        <v>48</v>
      </c>
    </row>
    <row r="53" spans="1:25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18" t="s">
        <v>48</v>
      </c>
      <c r="W53" s="23" t="s">
        <v>48</v>
      </c>
      <c r="X53" s="23" t="s">
        <v>48</v>
      </c>
      <c r="Y53" s="18" t="s">
        <v>48</v>
      </c>
    </row>
    <row r="54" spans="1:25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18" t="s">
        <v>48</v>
      </c>
      <c r="W54" s="23" t="s">
        <v>48</v>
      </c>
      <c r="X54" s="23" t="s">
        <v>48</v>
      </c>
      <c r="Y54" s="18" t="s">
        <v>48</v>
      </c>
    </row>
    <row r="55" spans="1:25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18" t="s">
        <v>48</v>
      </c>
      <c r="W55" s="23" t="s">
        <v>48</v>
      </c>
      <c r="X55" s="23" t="s">
        <v>48</v>
      </c>
      <c r="Y55" s="18" t="s">
        <v>48</v>
      </c>
    </row>
    <row r="56" spans="1:25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18" t="s">
        <v>48</v>
      </c>
      <c r="W56" s="23" t="s">
        <v>48</v>
      </c>
      <c r="X56" s="23" t="s">
        <v>48</v>
      </c>
      <c r="Y56" s="18" t="s">
        <v>48</v>
      </c>
    </row>
    <row r="57" spans="1:25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18" t="s">
        <v>48</v>
      </c>
      <c r="W57" s="23" t="s">
        <v>48</v>
      </c>
      <c r="X57" s="23" t="s">
        <v>48</v>
      </c>
      <c r="Y57" s="18" t="s">
        <v>48</v>
      </c>
    </row>
    <row r="58" spans="1:25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18" t="s">
        <v>48</v>
      </c>
      <c r="W58" s="23" t="s">
        <v>48</v>
      </c>
      <c r="X58" s="23" t="s">
        <v>48</v>
      </c>
      <c r="Y58" s="18" t="s">
        <v>48</v>
      </c>
    </row>
    <row r="59" spans="1:25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18" t="s">
        <v>48</v>
      </c>
      <c r="W59" s="23" t="s">
        <v>48</v>
      </c>
      <c r="X59" s="23" t="s">
        <v>48</v>
      </c>
      <c r="Y59" s="18" t="s">
        <v>48</v>
      </c>
    </row>
    <row r="60" spans="1:25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18" t="s">
        <v>48</v>
      </c>
      <c r="W60" s="23" t="s">
        <v>48</v>
      </c>
      <c r="X60" s="23" t="s">
        <v>48</v>
      </c>
      <c r="Y60" s="18" t="s">
        <v>48</v>
      </c>
    </row>
    <row r="61" spans="1:25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18" t="s">
        <v>48</v>
      </c>
      <c r="W61" s="23" t="s">
        <v>48</v>
      </c>
      <c r="X61" s="23" t="s">
        <v>48</v>
      </c>
      <c r="Y61" s="18" t="s">
        <v>48</v>
      </c>
    </row>
    <row r="62" spans="1:25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18" t="s">
        <v>48</v>
      </c>
      <c r="W62" s="23" t="s">
        <v>48</v>
      </c>
      <c r="X62" s="23" t="s">
        <v>48</v>
      </c>
      <c r="Y62" s="18" t="s">
        <v>48</v>
      </c>
    </row>
    <row r="63" spans="1:25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18" t="s">
        <v>48</v>
      </c>
      <c r="W63" s="23" t="s">
        <v>48</v>
      </c>
      <c r="X63" s="23" t="s">
        <v>48</v>
      </c>
      <c r="Y63" s="18" t="s">
        <v>48</v>
      </c>
    </row>
    <row r="64" spans="1:25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18" t="s">
        <v>48</v>
      </c>
      <c r="W64" s="23" t="s">
        <v>48</v>
      </c>
      <c r="X64" s="23" t="s">
        <v>48</v>
      </c>
      <c r="Y64" s="18" t="s">
        <v>48</v>
      </c>
    </row>
    <row r="65" spans="1:25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18" t="s">
        <v>48</v>
      </c>
      <c r="W65" s="23" t="s">
        <v>48</v>
      </c>
      <c r="X65" s="23" t="s">
        <v>48</v>
      </c>
      <c r="Y65" s="18" t="s">
        <v>48</v>
      </c>
    </row>
    <row r="66" spans="1:25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18" t="s">
        <v>48</v>
      </c>
      <c r="W66" s="23" t="s">
        <v>48</v>
      </c>
      <c r="X66" s="23" t="s">
        <v>48</v>
      </c>
      <c r="Y66" s="18" t="s">
        <v>48</v>
      </c>
    </row>
    <row r="67" spans="1:25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18" t="s">
        <v>48</v>
      </c>
      <c r="W67" s="23" t="s">
        <v>48</v>
      </c>
      <c r="X67" s="23" t="s">
        <v>48</v>
      </c>
      <c r="Y67" s="18" t="s">
        <v>48</v>
      </c>
    </row>
    <row r="68" spans="1:25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18" t="s">
        <v>48</v>
      </c>
      <c r="W68" s="23" t="s">
        <v>48</v>
      </c>
      <c r="X68" s="23" t="s">
        <v>48</v>
      </c>
      <c r="Y68" s="18" t="s">
        <v>48</v>
      </c>
    </row>
    <row r="69" spans="1:25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18" t="s">
        <v>48</v>
      </c>
      <c r="W69" s="23" t="s">
        <v>48</v>
      </c>
      <c r="X69" s="23" t="s">
        <v>48</v>
      </c>
      <c r="Y69" s="18" t="s">
        <v>48</v>
      </c>
    </row>
    <row r="70" spans="1:25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18" t="s">
        <v>48</v>
      </c>
      <c r="W70" s="23" t="s">
        <v>48</v>
      </c>
      <c r="X70" s="23" t="s">
        <v>48</v>
      </c>
      <c r="Y70" s="18" t="s">
        <v>48</v>
      </c>
    </row>
    <row r="71" spans="1:25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18" t="s">
        <v>48</v>
      </c>
      <c r="W71" s="23" t="s">
        <v>48</v>
      </c>
      <c r="X71" s="23" t="s">
        <v>48</v>
      </c>
      <c r="Y71" s="18" t="s">
        <v>48</v>
      </c>
    </row>
    <row r="72" spans="1:25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18" t="s">
        <v>48</v>
      </c>
      <c r="W72" s="23" t="s">
        <v>48</v>
      </c>
      <c r="X72" s="23" t="s">
        <v>48</v>
      </c>
      <c r="Y72" s="18" t="s">
        <v>48</v>
      </c>
    </row>
    <row r="73" spans="1:25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18" t="s">
        <v>48</v>
      </c>
      <c r="W73" s="23" t="s">
        <v>48</v>
      </c>
      <c r="X73" s="23" t="s">
        <v>48</v>
      </c>
      <c r="Y73" s="18" t="s">
        <v>48</v>
      </c>
    </row>
    <row r="74" spans="1:25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18" t="s">
        <v>48</v>
      </c>
      <c r="W74" s="23" t="s">
        <v>48</v>
      </c>
      <c r="X74" s="23" t="s">
        <v>48</v>
      </c>
      <c r="Y74" s="18" t="s">
        <v>48</v>
      </c>
    </row>
    <row r="75" spans="1:25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18" t="s">
        <v>48</v>
      </c>
      <c r="W75" s="23" t="s">
        <v>48</v>
      </c>
      <c r="X75" s="23" t="s">
        <v>48</v>
      </c>
      <c r="Y75" s="18" t="s">
        <v>48</v>
      </c>
    </row>
    <row r="76" spans="1:25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18" t="s">
        <v>48</v>
      </c>
      <c r="W76" s="23" t="s">
        <v>48</v>
      </c>
      <c r="X76" s="23" t="s">
        <v>48</v>
      </c>
      <c r="Y76" s="18" t="s">
        <v>48</v>
      </c>
    </row>
    <row r="77" spans="1:25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18" t="s">
        <v>48</v>
      </c>
      <c r="W77" s="23" t="s">
        <v>48</v>
      </c>
      <c r="X77" s="23" t="s">
        <v>48</v>
      </c>
      <c r="Y77" s="18" t="s">
        <v>48</v>
      </c>
    </row>
    <row r="78" spans="1:25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18" t="s">
        <v>48</v>
      </c>
      <c r="W78" s="23" t="s">
        <v>48</v>
      </c>
      <c r="X78" s="23" t="s">
        <v>48</v>
      </c>
      <c r="Y78" s="18" t="s">
        <v>48</v>
      </c>
    </row>
    <row r="79" spans="1:25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18" t="s">
        <v>48</v>
      </c>
      <c r="W79" s="23" t="s">
        <v>48</v>
      </c>
      <c r="X79" s="23" t="s">
        <v>48</v>
      </c>
      <c r="Y79" s="18" t="s">
        <v>48</v>
      </c>
    </row>
    <row r="80" spans="1:25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18" t="s">
        <v>48</v>
      </c>
      <c r="W80" s="23" t="s">
        <v>48</v>
      </c>
      <c r="X80" s="23" t="s">
        <v>48</v>
      </c>
      <c r="Y80" s="18" t="s">
        <v>48</v>
      </c>
    </row>
    <row r="81" spans="1:25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18" t="s">
        <v>48</v>
      </c>
      <c r="W81" s="23" t="s">
        <v>48</v>
      </c>
      <c r="X81" s="23" t="s">
        <v>48</v>
      </c>
      <c r="Y81" s="18" t="s">
        <v>48</v>
      </c>
    </row>
    <row r="82" spans="1:25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18" t="s">
        <v>48</v>
      </c>
      <c r="W82" s="23" t="s">
        <v>48</v>
      </c>
      <c r="X82" s="23" t="s">
        <v>48</v>
      </c>
      <c r="Y82" s="18" t="s">
        <v>48</v>
      </c>
    </row>
    <row r="83" spans="1:25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18" t="s">
        <v>48</v>
      </c>
      <c r="W83" s="23" t="s">
        <v>48</v>
      </c>
      <c r="X83" s="23" t="s">
        <v>48</v>
      </c>
      <c r="Y83" s="18" t="s">
        <v>48</v>
      </c>
    </row>
    <row r="84" spans="1:25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18" t="s">
        <v>48</v>
      </c>
      <c r="W84" s="23" t="s">
        <v>48</v>
      </c>
      <c r="X84" s="23" t="s">
        <v>48</v>
      </c>
      <c r="Y84" s="18" t="s">
        <v>48</v>
      </c>
    </row>
    <row r="85" spans="1:25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18" t="s">
        <v>48</v>
      </c>
      <c r="W85" s="23" t="s">
        <v>48</v>
      </c>
      <c r="X85" s="23" t="s">
        <v>48</v>
      </c>
      <c r="Y85" s="18" t="s">
        <v>48</v>
      </c>
    </row>
    <row r="86" spans="1:25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18" t="s">
        <v>48</v>
      </c>
      <c r="W86" s="23" t="s">
        <v>48</v>
      </c>
      <c r="X86" s="23" t="s">
        <v>48</v>
      </c>
      <c r="Y86" s="18" t="s">
        <v>48</v>
      </c>
    </row>
    <row r="87" spans="1:25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18" t="s">
        <v>48</v>
      </c>
      <c r="W87" s="23" t="s">
        <v>48</v>
      </c>
      <c r="X87" s="23" t="s">
        <v>48</v>
      </c>
      <c r="Y87" s="18" t="s">
        <v>48</v>
      </c>
    </row>
    <row r="88" spans="1:25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18" t="s">
        <v>48</v>
      </c>
      <c r="W88" s="23" t="s">
        <v>48</v>
      </c>
      <c r="X88" s="23" t="s">
        <v>48</v>
      </c>
      <c r="Y88" s="18" t="s">
        <v>48</v>
      </c>
    </row>
    <row r="89" spans="1:25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18" t="s">
        <v>48</v>
      </c>
      <c r="W89" s="23" t="s">
        <v>48</v>
      </c>
      <c r="X89" s="23" t="s">
        <v>48</v>
      </c>
      <c r="Y89" s="18" t="s">
        <v>48</v>
      </c>
    </row>
    <row r="90" spans="1:25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18" t="s">
        <v>48</v>
      </c>
      <c r="W90" s="23" t="s">
        <v>48</v>
      </c>
      <c r="X90" s="23" t="s">
        <v>48</v>
      </c>
      <c r="Y90" s="18" t="s">
        <v>48</v>
      </c>
    </row>
    <row r="91" spans="1:25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18" t="s">
        <v>48</v>
      </c>
      <c r="W91" s="23" t="s">
        <v>48</v>
      </c>
      <c r="X91" s="23" t="s">
        <v>48</v>
      </c>
      <c r="Y91" s="18" t="s">
        <v>48</v>
      </c>
    </row>
    <row r="92" spans="1:25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18" t="s">
        <v>48</v>
      </c>
      <c r="W92" s="23" t="s">
        <v>48</v>
      </c>
      <c r="X92" s="23" t="s">
        <v>48</v>
      </c>
      <c r="Y92" s="18" t="s">
        <v>48</v>
      </c>
    </row>
    <row r="93" spans="1:25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18" t="s">
        <v>48</v>
      </c>
      <c r="W93" s="23" t="s">
        <v>48</v>
      </c>
      <c r="X93" s="23" t="s">
        <v>48</v>
      </c>
      <c r="Y93" s="18" t="s">
        <v>48</v>
      </c>
    </row>
    <row r="94" spans="1:25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18" t="s">
        <v>48</v>
      </c>
      <c r="W94" s="23" t="s">
        <v>48</v>
      </c>
      <c r="X94" s="23" t="s">
        <v>48</v>
      </c>
      <c r="Y94" s="18" t="s">
        <v>48</v>
      </c>
    </row>
    <row r="95" spans="1:25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18" t="s">
        <v>48</v>
      </c>
      <c r="W95" s="23" t="s">
        <v>48</v>
      </c>
      <c r="X95" s="23" t="s">
        <v>48</v>
      </c>
      <c r="Y95" s="18" t="s">
        <v>48</v>
      </c>
    </row>
    <row r="96" spans="1:25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18" t="s">
        <v>48</v>
      </c>
      <c r="W96" s="23" t="s">
        <v>48</v>
      </c>
      <c r="X96" s="23" t="s">
        <v>48</v>
      </c>
      <c r="Y96" s="18" t="s">
        <v>48</v>
      </c>
    </row>
    <row r="97" spans="1:25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18" t="s">
        <v>48</v>
      </c>
      <c r="W97" s="23" t="s">
        <v>48</v>
      </c>
      <c r="X97" s="23" t="s">
        <v>48</v>
      </c>
      <c r="Y97" s="18" t="s">
        <v>48</v>
      </c>
    </row>
    <row r="98" spans="1:25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18" t="s">
        <v>48</v>
      </c>
      <c r="W98" s="23" t="s">
        <v>48</v>
      </c>
      <c r="X98" s="23" t="s">
        <v>48</v>
      </c>
      <c r="Y98" s="18" t="s">
        <v>48</v>
      </c>
    </row>
    <row r="99" spans="1:25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18" t="s">
        <v>48</v>
      </c>
      <c r="W99" s="23" t="s">
        <v>48</v>
      </c>
      <c r="X99" s="23" t="s">
        <v>48</v>
      </c>
      <c r="Y99" s="18" t="s">
        <v>48</v>
      </c>
    </row>
    <row r="100" spans="1:25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18" t="s">
        <v>48</v>
      </c>
      <c r="W100" s="23" t="s">
        <v>48</v>
      </c>
      <c r="X100" s="23" t="s">
        <v>48</v>
      </c>
      <c r="Y100" s="18" t="s">
        <v>48</v>
      </c>
    </row>
    <row r="101" spans="1:25" x14ac:dyDescent="0.25">
      <c r="B101" s="18" t="s">
        <v>48</v>
      </c>
      <c r="C101" s="18" t="s">
        <v>48</v>
      </c>
    </row>
    <row r="102" spans="1:25" x14ac:dyDescent="0.25">
      <c r="B102" s="18" t="s">
        <v>48</v>
      </c>
      <c r="C102" s="18" t="s">
        <v>48</v>
      </c>
    </row>
    <row r="103" spans="1:25" x14ac:dyDescent="0.25">
      <c r="B103" s="18" t="s">
        <v>48</v>
      </c>
      <c r="C103" s="18" t="s">
        <v>48</v>
      </c>
    </row>
    <row r="104" spans="1:25" x14ac:dyDescent="0.25">
      <c r="B104" s="18" t="s">
        <v>48</v>
      </c>
      <c r="C104" s="18" t="s">
        <v>48</v>
      </c>
    </row>
    <row r="105" spans="1:25" x14ac:dyDescent="0.25">
      <c r="B105" s="18" t="s">
        <v>48</v>
      </c>
      <c r="C105" s="18" t="s">
        <v>48</v>
      </c>
    </row>
    <row r="106" spans="1:25" x14ac:dyDescent="0.25">
      <c r="B106" s="18" t="s">
        <v>48</v>
      </c>
      <c r="C106" s="18" t="s">
        <v>48</v>
      </c>
    </row>
    <row r="107" spans="1:25" x14ac:dyDescent="0.25">
      <c r="B107" s="18" t="s">
        <v>48</v>
      </c>
      <c r="C107" s="18" t="s">
        <v>48</v>
      </c>
    </row>
    <row r="108" spans="1:25" x14ac:dyDescent="0.25">
      <c r="B108" s="18" t="s">
        <v>48</v>
      </c>
      <c r="C108" s="18" t="s">
        <v>48</v>
      </c>
    </row>
    <row r="109" spans="1:25" x14ac:dyDescent="0.25">
      <c r="B109" s="18" t="s">
        <v>48</v>
      </c>
      <c r="C109" s="18" t="s">
        <v>48</v>
      </c>
    </row>
    <row r="110" spans="1:25" x14ac:dyDescent="0.25">
      <c r="B110" s="18" t="s">
        <v>48</v>
      </c>
      <c r="C110" s="18" t="s">
        <v>48</v>
      </c>
    </row>
    <row r="111" spans="1:25" x14ac:dyDescent="0.25">
      <c r="B111" s="18" t="s">
        <v>48</v>
      </c>
      <c r="C111" s="18" t="s">
        <v>48</v>
      </c>
    </row>
    <row r="112" spans="1:25" x14ac:dyDescent="0.25">
      <c r="B112" s="18" t="s">
        <v>48</v>
      </c>
      <c r="C112" s="18" t="s">
        <v>48</v>
      </c>
    </row>
    <row r="113" spans="2:3" x14ac:dyDescent="0.25">
      <c r="B113" s="18" t="s">
        <v>48</v>
      </c>
      <c r="C113" s="18" t="s">
        <v>48</v>
      </c>
    </row>
    <row r="114" spans="2:3" x14ac:dyDescent="0.25">
      <c r="B114" s="18" t="s">
        <v>48</v>
      </c>
      <c r="C114" s="18" t="s">
        <v>48</v>
      </c>
    </row>
    <row r="115" spans="2:3" x14ac:dyDescent="0.25">
      <c r="B115" s="18" t="s">
        <v>48</v>
      </c>
      <c r="C115" s="18" t="s">
        <v>48</v>
      </c>
    </row>
    <row r="116" spans="2:3" x14ac:dyDescent="0.25">
      <c r="B116" s="18" t="s">
        <v>48</v>
      </c>
      <c r="C116" s="18" t="s">
        <v>48</v>
      </c>
    </row>
    <row r="117" spans="2:3" x14ac:dyDescent="0.25">
      <c r="B117" s="18" t="s">
        <v>48</v>
      </c>
      <c r="C117" s="18" t="s">
        <v>48</v>
      </c>
    </row>
    <row r="118" spans="2:3" x14ac:dyDescent="0.25">
      <c r="B118" s="18" t="s">
        <v>48</v>
      </c>
      <c r="C118" s="18" t="s">
        <v>48</v>
      </c>
    </row>
    <row r="119" spans="2:3" x14ac:dyDescent="0.25">
      <c r="B119" s="18" t="s">
        <v>48</v>
      </c>
      <c r="C119" s="18" t="s">
        <v>48</v>
      </c>
    </row>
    <row r="120" spans="2:3" x14ac:dyDescent="0.25">
      <c r="B120" s="18" t="s">
        <v>48</v>
      </c>
      <c r="C120" s="18" t="s">
        <v>48</v>
      </c>
    </row>
    <row r="121" spans="2:3" x14ac:dyDescent="0.25">
      <c r="B121" s="18" t="s">
        <v>48</v>
      </c>
      <c r="C121" s="18" t="s">
        <v>48</v>
      </c>
    </row>
    <row r="122" spans="2:3" x14ac:dyDescent="0.25">
      <c r="B122" s="18" t="s">
        <v>48</v>
      </c>
      <c r="C122" s="18" t="s">
        <v>48</v>
      </c>
    </row>
    <row r="123" spans="2:3" x14ac:dyDescent="0.25">
      <c r="B123" s="18" t="s">
        <v>48</v>
      </c>
      <c r="C123" s="18" t="s">
        <v>48</v>
      </c>
    </row>
    <row r="124" spans="2:3" x14ac:dyDescent="0.25">
      <c r="B124" s="18" t="s">
        <v>48</v>
      </c>
      <c r="C124" s="18" t="s">
        <v>48</v>
      </c>
    </row>
    <row r="125" spans="2:3" x14ac:dyDescent="0.25">
      <c r="B125" s="18" t="s">
        <v>48</v>
      </c>
      <c r="C125" s="18" t="s">
        <v>48</v>
      </c>
    </row>
    <row r="126" spans="2:3" x14ac:dyDescent="0.25">
      <c r="B126" s="18" t="s">
        <v>48</v>
      </c>
      <c r="C126" s="18" t="s">
        <v>48</v>
      </c>
    </row>
    <row r="127" spans="2:3" x14ac:dyDescent="0.25">
      <c r="B127" s="18" t="s">
        <v>48</v>
      </c>
      <c r="C127" s="18" t="s">
        <v>48</v>
      </c>
    </row>
    <row r="128" spans="2:3" x14ac:dyDescent="0.25">
      <c r="B128" s="18" t="s">
        <v>48</v>
      </c>
      <c r="C128" s="18" t="s">
        <v>48</v>
      </c>
    </row>
    <row r="129" spans="2:3" x14ac:dyDescent="0.25">
      <c r="B129" s="18" t="s">
        <v>48</v>
      </c>
      <c r="C129" s="18" t="s">
        <v>48</v>
      </c>
    </row>
    <row r="130" spans="2:3" x14ac:dyDescent="0.25">
      <c r="B130" s="18" t="s">
        <v>48</v>
      </c>
      <c r="C130" s="18" t="s">
        <v>48</v>
      </c>
    </row>
    <row r="131" spans="2:3" x14ac:dyDescent="0.25">
      <c r="B131" s="18" t="s">
        <v>48</v>
      </c>
      <c r="C131" s="18" t="s">
        <v>48</v>
      </c>
    </row>
    <row r="132" spans="2:3" x14ac:dyDescent="0.25">
      <c r="B132" s="18" t="s">
        <v>48</v>
      </c>
      <c r="C132" s="18" t="s">
        <v>48</v>
      </c>
    </row>
    <row r="133" spans="2:3" x14ac:dyDescent="0.25">
      <c r="B133" s="18" t="s">
        <v>48</v>
      </c>
      <c r="C133" s="18" t="s">
        <v>48</v>
      </c>
    </row>
    <row r="134" spans="2:3" x14ac:dyDescent="0.25">
      <c r="B134" s="18" t="s">
        <v>48</v>
      </c>
      <c r="C134" s="18" t="s">
        <v>48</v>
      </c>
    </row>
    <row r="135" spans="2:3" x14ac:dyDescent="0.25">
      <c r="B135" s="18" t="s">
        <v>48</v>
      </c>
      <c r="C135" s="18" t="s">
        <v>48</v>
      </c>
    </row>
    <row r="136" spans="2:3" x14ac:dyDescent="0.25">
      <c r="B136" s="18" t="s">
        <v>48</v>
      </c>
      <c r="C136" s="18" t="s">
        <v>48</v>
      </c>
    </row>
    <row r="137" spans="2:3" x14ac:dyDescent="0.25">
      <c r="B137" s="18" t="s">
        <v>48</v>
      </c>
      <c r="C137" s="18" t="s">
        <v>48</v>
      </c>
    </row>
    <row r="138" spans="2:3" x14ac:dyDescent="0.25">
      <c r="B138" s="18" t="s">
        <v>48</v>
      </c>
      <c r="C138" s="18" t="s">
        <v>48</v>
      </c>
    </row>
    <row r="139" spans="2:3" x14ac:dyDescent="0.25">
      <c r="B139" s="18" t="s">
        <v>48</v>
      </c>
      <c r="C139" s="18" t="s">
        <v>48</v>
      </c>
    </row>
    <row r="140" spans="2:3" x14ac:dyDescent="0.25">
      <c r="B140" s="18" t="s">
        <v>48</v>
      </c>
      <c r="C140" s="18" t="s">
        <v>48</v>
      </c>
    </row>
    <row r="141" spans="2:3" x14ac:dyDescent="0.25">
      <c r="B141" s="18" t="s">
        <v>48</v>
      </c>
      <c r="C141" s="18" t="s">
        <v>48</v>
      </c>
    </row>
    <row r="142" spans="2:3" x14ac:dyDescent="0.25">
      <c r="B142" s="18" t="s">
        <v>48</v>
      </c>
      <c r="C142" s="18" t="s">
        <v>48</v>
      </c>
    </row>
    <row r="143" spans="2:3" x14ac:dyDescent="0.25">
      <c r="B143" s="18" t="s">
        <v>48</v>
      </c>
      <c r="C143" s="18" t="s">
        <v>48</v>
      </c>
    </row>
    <row r="144" spans="2:3" x14ac:dyDescent="0.25">
      <c r="B144" s="18" t="s">
        <v>48</v>
      </c>
      <c r="C144" s="18" t="s">
        <v>48</v>
      </c>
    </row>
    <row r="145" spans="2:3" x14ac:dyDescent="0.25">
      <c r="B145" s="18" t="s">
        <v>48</v>
      </c>
      <c r="C145" s="18" t="s">
        <v>48</v>
      </c>
    </row>
    <row r="146" spans="2:3" x14ac:dyDescent="0.25">
      <c r="B146" s="18" t="s">
        <v>48</v>
      </c>
      <c r="C146" s="18" t="s">
        <v>48</v>
      </c>
    </row>
    <row r="147" spans="2:3" x14ac:dyDescent="0.25">
      <c r="B147" s="18" t="s">
        <v>48</v>
      </c>
      <c r="C147" s="18" t="s">
        <v>48</v>
      </c>
    </row>
    <row r="148" spans="2:3" x14ac:dyDescent="0.25">
      <c r="B148" s="18" t="s">
        <v>48</v>
      </c>
      <c r="C148" s="18" t="s">
        <v>48</v>
      </c>
    </row>
    <row r="149" spans="2:3" x14ac:dyDescent="0.25">
      <c r="B149" s="18" t="s">
        <v>48</v>
      </c>
      <c r="C149" s="18" t="s">
        <v>48</v>
      </c>
    </row>
    <row r="150" spans="2:3" x14ac:dyDescent="0.25">
      <c r="B150" s="18" t="s">
        <v>48</v>
      </c>
      <c r="C150" s="18" t="s">
        <v>48</v>
      </c>
    </row>
    <row r="151" spans="2:3" x14ac:dyDescent="0.25">
      <c r="B151" s="18" t="s">
        <v>48</v>
      </c>
      <c r="C151" s="18" t="s">
        <v>48</v>
      </c>
    </row>
    <row r="152" spans="2:3" x14ac:dyDescent="0.25">
      <c r="B152" s="18" t="s">
        <v>48</v>
      </c>
      <c r="C152" s="18" t="s">
        <v>48</v>
      </c>
    </row>
    <row r="153" spans="2:3" x14ac:dyDescent="0.25">
      <c r="B153" s="18" t="s">
        <v>48</v>
      </c>
      <c r="C153" s="18" t="s">
        <v>48</v>
      </c>
    </row>
    <row r="154" spans="2:3" x14ac:dyDescent="0.25">
      <c r="B154" s="18" t="s">
        <v>48</v>
      </c>
      <c r="C154" s="18" t="s">
        <v>48</v>
      </c>
    </row>
    <row r="155" spans="2:3" x14ac:dyDescent="0.25">
      <c r="B155" s="18" t="s">
        <v>48</v>
      </c>
      <c r="C155" s="18" t="s">
        <v>48</v>
      </c>
    </row>
    <row r="156" spans="2:3" x14ac:dyDescent="0.25">
      <c r="B156" s="18" t="s">
        <v>48</v>
      </c>
      <c r="C156" s="18" t="s">
        <v>48</v>
      </c>
    </row>
    <row r="157" spans="2:3" x14ac:dyDescent="0.25">
      <c r="B157" s="18" t="s">
        <v>48</v>
      </c>
      <c r="C157" s="18" t="s">
        <v>48</v>
      </c>
    </row>
    <row r="158" spans="2:3" x14ac:dyDescent="0.25">
      <c r="B158" s="18" t="s">
        <v>48</v>
      </c>
      <c r="C158" s="18" t="s">
        <v>48</v>
      </c>
    </row>
    <row r="159" spans="2:3" x14ac:dyDescent="0.25">
      <c r="B159" s="18" t="s">
        <v>48</v>
      </c>
      <c r="C159" s="18" t="s">
        <v>48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84" fitToHeight="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Y159"/>
  <sheetViews>
    <sheetView topLeftCell="A10"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5.140625" style="18" bestFit="1" customWidth="1"/>
    <col min="4" max="4" width="4.85546875" style="18" bestFit="1" customWidth="1"/>
    <col min="5" max="22" width="3" style="18" customWidth="1"/>
    <col min="23" max="23" width="4.5703125" style="23" bestFit="1" customWidth="1"/>
    <col min="24" max="24" width="8" style="23" customWidth="1"/>
    <col min="25" max="25" width="4.85546875" style="18" bestFit="1" customWidth="1"/>
    <col min="26" max="16384" width="11.42578125" style="18"/>
  </cols>
  <sheetData>
    <row r="1" spans="1:2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6"/>
      <c r="X1" s="16"/>
      <c r="Y1" s="17"/>
    </row>
    <row r="2" spans="1: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7"/>
    </row>
    <row r="3" spans="1:2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6"/>
      <c r="X3" s="16"/>
      <c r="Y3" s="17"/>
    </row>
    <row r="4" spans="1:2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6"/>
      <c r="X4" s="16"/>
      <c r="Y4" s="17"/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6"/>
      <c r="X5" s="16"/>
      <c r="Y5" s="17"/>
    </row>
    <row r="6" spans="1:2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6"/>
      <c r="X6" s="16"/>
      <c r="Y6" s="17"/>
    </row>
    <row r="7" spans="1:2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6"/>
      <c r="X7" s="16"/>
      <c r="Y7" s="17"/>
    </row>
    <row r="8" spans="1:25" ht="39" x14ac:dyDescent="0.25">
      <c r="A8" s="19" t="s">
        <v>9</v>
      </c>
      <c r="B8" s="19" t="s">
        <v>10</v>
      </c>
      <c r="C8" s="19" t="s">
        <v>11</v>
      </c>
      <c r="D8" s="20" t="s">
        <v>50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21" t="s">
        <v>13</v>
      </c>
      <c r="X8" s="22" t="s">
        <v>51</v>
      </c>
      <c r="Y8" s="20" t="s">
        <v>52</v>
      </c>
    </row>
    <row r="9" spans="1:25" x14ac:dyDescent="0.25">
      <c r="A9" s="18" t="s">
        <v>84</v>
      </c>
      <c r="B9" s="18" t="s">
        <v>37</v>
      </c>
      <c r="C9" s="18" t="s">
        <v>85</v>
      </c>
      <c r="D9" s="18">
        <v>16.399999999999999</v>
      </c>
      <c r="E9" s="18">
        <v>4</v>
      </c>
      <c r="F9" s="18">
        <v>8</v>
      </c>
      <c r="G9" s="18">
        <v>4</v>
      </c>
      <c r="H9" s="18">
        <v>3</v>
      </c>
      <c r="I9" s="18">
        <v>5</v>
      </c>
      <c r="J9" s="18">
        <v>3</v>
      </c>
      <c r="K9" s="18">
        <v>4</v>
      </c>
      <c r="L9" s="18">
        <v>4</v>
      </c>
      <c r="M9" s="18">
        <v>3</v>
      </c>
      <c r="N9" s="18">
        <v>5</v>
      </c>
      <c r="O9" s="18">
        <v>10</v>
      </c>
      <c r="P9" s="18">
        <v>5</v>
      </c>
      <c r="Q9" s="18">
        <v>3</v>
      </c>
      <c r="R9" s="18">
        <v>3</v>
      </c>
      <c r="S9" s="18">
        <v>4</v>
      </c>
      <c r="T9" s="18">
        <v>4</v>
      </c>
      <c r="U9" s="18">
        <v>3</v>
      </c>
      <c r="V9" s="18">
        <v>5</v>
      </c>
      <c r="W9" s="23">
        <v>80</v>
      </c>
      <c r="X9" s="23">
        <v>82</v>
      </c>
      <c r="Y9" s="18">
        <v>15.8</v>
      </c>
    </row>
    <row r="10" spans="1:25" x14ac:dyDescent="0.25">
      <c r="A10" s="18" t="s">
        <v>94</v>
      </c>
      <c r="B10" s="18" t="s">
        <v>45</v>
      </c>
      <c r="C10" s="18" t="s">
        <v>85</v>
      </c>
      <c r="D10" s="18">
        <v>36</v>
      </c>
      <c r="E10" s="18">
        <v>3</v>
      </c>
      <c r="F10" s="18">
        <v>9</v>
      </c>
      <c r="G10" s="18">
        <v>5</v>
      </c>
      <c r="H10" s="18">
        <v>6</v>
      </c>
      <c r="I10" s="18">
        <v>6</v>
      </c>
      <c r="J10" s="18">
        <v>6</v>
      </c>
      <c r="K10" s="18">
        <v>6</v>
      </c>
      <c r="L10" s="18">
        <v>3</v>
      </c>
      <c r="M10" s="18">
        <v>4</v>
      </c>
      <c r="N10" s="18">
        <v>6</v>
      </c>
      <c r="O10" s="18">
        <v>5</v>
      </c>
      <c r="P10" s="18">
        <v>8</v>
      </c>
      <c r="Q10" s="18">
        <v>2</v>
      </c>
      <c r="R10" s="18">
        <v>5</v>
      </c>
      <c r="S10" s="18">
        <v>8</v>
      </c>
      <c r="T10" s="18">
        <v>3</v>
      </c>
      <c r="U10" s="18">
        <v>4</v>
      </c>
      <c r="V10" s="18">
        <v>8</v>
      </c>
      <c r="W10" s="23">
        <v>97</v>
      </c>
      <c r="X10" s="23">
        <v>99</v>
      </c>
      <c r="Y10" s="18">
        <v>32.4</v>
      </c>
    </row>
    <row r="11" spans="1:25" x14ac:dyDescent="0.25">
      <c r="A11" s="18" t="s">
        <v>96</v>
      </c>
      <c r="B11" s="18" t="s">
        <v>47</v>
      </c>
      <c r="C11" s="18" t="s">
        <v>85</v>
      </c>
      <c r="D11" s="18">
        <v>36</v>
      </c>
      <c r="E11" s="18">
        <v>6</v>
      </c>
      <c r="F11" s="18">
        <v>8</v>
      </c>
      <c r="G11" s="18">
        <v>7</v>
      </c>
      <c r="H11" s="18">
        <v>6</v>
      </c>
      <c r="I11" s="18">
        <v>8</v>
      </c>
      <c r="J11" s="18">
        <v>6</v>
      </c>
      <c r="K11" s="18">
        <v>8</v>
      </c>
      <c r="L11" s="18">
        <v>7</v>
      </c>
      <c r="M11" s="18">
        <v>4</v>
      </c>
      <c r="N11" s="18">
        <v>6</v>
      </c>
      <c r="O11" s="18">
        <v>7</v>
      </c>
      <c r="P11" s="18">
        <v>6</v>
      </c>
      <c r="Q11" s="18">
        <v>6</v>
      </c>
      <c r="R11" s="18">
        <v>5</v>
      </c>
      <c r="S11" s="18">
        <v>7</v>
      </c>
      <c r="T11" s="18">
        <v>6</v>
      </c>
      <c r="U11" s="18">
        <v>8</v>
      </c>
      <c r="V11" s="18">
        <v>7</v>
      </c>
      <c r="W11" s="23">
        <v>118</v>
      </c>
      <c r="X11" s="23">
        <v>120</v>
      </c>
      <c r="Y11" s="18">
        <v>36</v>
      </c>
    </row>
    <row r="12" spans="1:25" x14ac:dyDescent="0.25">
      <c r="A12" s="18" t="s">
        <v>48</v>
      </c>
      <c r="B12" s="18" t="s">
        <v>48</v>
      </c>
      <c r="C12" s="18" t="s">
        <v>48</v>
      </c>
      <c r="D12" s="18" t="s">
        <v>48</v>
      </c>
      <c r="E12" s="18" t="s">
        <v>48</v>
      </c>
      <c r="F12" s="18" t="s">
        <v>48</v>
      </c>
      <c r="G12" s="18" t="s">
        <v>48</v>
      </c>
      <c r="H12" s="18" t="s">
        <v>48</v>
      </c>
      <c r="I12" s="18" t="s">
        <v>48</v>
      </c>
      <c r="J12" s="18" t="s">
        <v>48</v>
      </c>
      <c r="K12" s="18" t="s">
        <v>48</v>
      </c>
      <c r="L12" s="18" t="s">
        <v>48</v>
      </c>
      <c r="M12" s="18" t="s">
        <v>48</v>
      </c>
      <c r="N12" s="18" t="s">
        <v>48</v>
      </c>
      <c r="O12" s="18" t="s">
        <v>48</v>
      </c>
      <c r="P12" s="18" t="s">
        <v>48</v>
      </c>
      <c r="Q12" s="18" t="s">
        <v>48</v>
      </c>
      <c r="R12" s="18" t="s">
        <v>48</v>
      </c>
      <c r="S12" s="18" t="s">
        <v>48</v>
      </c>
      <c r="T12" s="18" t="s">
        <v>48</v>
      </c>
      <c r="U12" s="18" t="s">
        <v>48</v>
      </c>
      <c r="V12" s="18" t="s">
        <v>48</v>
      </c>
      <c r="W12" s="23" t="s">
        <v>48</v>
      </c>
      <c r="X12" s="23" t="s">
        <v>48</v>
      </c>
      <c r="Y12" s="18" t="s">
        <v>48</v>
      </c>
    </row>
    <row r="13" spans="1:25" x14ac:dyDescent="0.25">
      <c r="A13" s="18" t="s">
        <v>48</v>
      </c>
      <c r="B13" s="18" t="s">
        <v>48</v>
      </c>
      <c r="C13" s="18" t="s">
        <v>48</v>
      </c>
      <c r="D13" s="18" t="s">
        <v>48</v>
      </c>
      <c r="E13" s="18" t="s">
        <v>48</v>
      </c>
      <c r="F13" s="18" t="s">
        <v>48</v>
      </c>
      <c r="G13" s="18" t="s">
        <v>48</v>
      </c>
      <c r="H13" s="18" t="s">
        <v>48</v>
      </c>
      <c r="I13" s="18" t="s">
        <v>48</v>
      </c>
      <c r="J13" s="18" t="s">
        <v>48</v>
      </c>
      <c r="K13" s="18" t="s">
        <v>48</v>
      </c>
      <c r="L13" s="18" t="s">
        <v>48</v>
      </c>
      <c r="M13" s="18" t="s">
        <v>48</v>
      </c>
      <c r="N13" s="18" t="s">
        <v>48</v>
      </c>
      <c r="O13" s="18" t="s">
        <v>48</v>
      </c>
      <c r="P13" s="18" t="s">
        <v>48</v>
      </c>
      <c r="Q13" s="18" t="s">
        <v>48</v>
      </c>
      <c r="R13" s="18" t="s">
        <v>48</v>
      </c>
      <c r="S13" s="18" t="s">
        <v>48</v>
      </c>
      <c r="T13" s="18" t="s">
        <v>48</v>
      </c>
      <c r="U13" s="18" t="s">
        <v>48</v>
      </c>
      <c r="V13" s="18" t="s">
        <v>48</v>
      </c>
      <c r="W13" s="23" t="s">
        <v>48</v>
      </c>
      <c r="X13" s="23" t="s">
        <v>48</v>
      </c>
      <c r="Y13" s="18" t="s">
        <v>48</v>
      </c>
    </row>
    <row r="14" spans="1:25" x14ac:dyDescent="0.25">
      <c r="A14" s="18" t="s">
        <v>48</v>
      </c>
      <c r="B14" s="18" t="s">
        <v>48</v>
      </c>
      <c r="C14" s="18" t="s">
        <v>48</v>
      </c>
      <c r="D14" s="18" t="s">
        <v>48</v>
      </c>
      <c r="E14" s="18" t="s">
        <v>48</v>
      </c>
      <c r="F14" s="18" t="s">
        <v>48</v>
      </c>
      <c r="G14" s="18" t="s">
        <v>48</v>
      </c>
      <c r="H14" s="18" t="s">
        <v>48</v>
      </c>
      <c r="I14" s="18" t="s">
        <v>48</v>
      </c>
      <c r="J14" s="18" t="s">
        <v>48</v>
      </c>
      <c r="K14" s="18" t="s">
        <v>48</v>
      </c>
      <c r="L14" s="18" t="s">
        <v>48</v>
      </c>
      <c r="M14" s="18" t="s">
        <v>48</v>
      </c>
      <c r="N14" s="18" t="s">
        <v>48</v>
      </c>
      <c r="O14" s="18" t="s">
        <v>48</v>
      </c>
      <c r="P14" s="18" t="s">
        <v>48</v>
      </c>
      <c r="Q14" s="18" t="s">
        <v>48</v>
      </c>
      <c r="R14" s="18" t="s">
        <v>48</v>
      </c>
      <c r="S14" s="18" t="s">
        <v>48</v>
      </c>
      <c r="T14" s="18" t="s">
        <v>48</v>
      </c>
      <c r="U14" s="18" t="s">
        <v>48</v>
      </c>
      <c r="V14" s="18" t="s">
        <v>48</v>
      </c>
      <c r="W14" s="23" t="s">
        <v>48</v>
      </c>
      <c r="X14" s="23" t="s">
        <v>48</v>
      </c>
      <c r="Y14" s="18" t="s">
        <v>48</v>
      </c>
    </row>
    <row r="15" spans="1:25" x14ac:dyDescent="0.25">
      <c r="A15" s="18" t="s">
        <v>48</v>
      </c>
      <c r="B15" s="18" t="s">
        <v>48</v>
      </c>
      <c r="C15" s="18" t="s">
        <v>48</v>
      </c>
      <c r="D15" s="18" t="s">
        <v>48</v>
      </c>
      <c r="E15" s="18" t="s">
        <v>48</v>
      </c>
      <c r="F15" s="18" t="s">
        <v>48</v>
      </c>
      <c r="G15" s="18" t="s">
        <v>48</v>
      </c>
      <c r="H15" s="18" t="s">
        <v>48</v>
      </c>
      <c r="I15" s="18" t="s">
        <v>48</v>
      </c>
      <c r="J15" s="18" t="s">
        <v>48</v>
      </c>
      <c r="K15" s="18" t="s">
        <v>48</v>
      </c>
      <c r="L15" s="18" t="s">
        <v>48</v>
      </c>
      <c r="M15" s="18" t="s">
        <v>48</v>
      </c>
      <c r="N15" s="18" t="s">
        <v>48</v>
      </c>
      <c r="O15" s="18" t="s">
        <v>48</v>
      </c>
      <c r="P15" s="18" t="s">
        <v>48</v>
      </c>
      <c r="Q15" s="18" t="s">
        <v>48</v>
      </c>
      <c r="R15" s="18" t="s">
        <v>48</v>
      </c>
      <c r="S15" s="18" t="s">
        <v>48</v>
      </c>
      <c r="T15" s="18" t="s">
        <v>48</v>
      </c>
      <c r="U15" s="18" t="s">
        <v>48</v>
      </c>
      <c r="V15" s="18" t="s">
        <v>48</v>
      </c>
      <c r="W15" s="23" t="s">
        <v>48</v>
      </c>
      <c r="X15" s="23" t="s">
        <v>48</v>
      </c>
      <c r="Y15" s="18" t="s">
        <v>48</v>
      </c>
    </row>
    <row r="16" spans="1:25" x14ac:dyDescent="0.25">
      <c r="A16" s="18" t="s">
        <v>48</v>
      </c>
      <c r="B16" s="18" t="s">
        <v>48</v>
      </c>
      <c r="C16" s="18" t="s">
        <v>48</v>
      </c>
      <c r="D16" s="18" t="s">
        <v>48</v>
      </c>
      <c r="E16" s="18" t="s">
        <v>48</v>
      </c>
      <c r="F16" s="18" t="s">
        <v>48</v>
      </c>
      <c r="G16" s="18" t="s">
        <v>48</v>
      </c>
      <c r="H16" s="18" t="s">
        <v>48</v>
      </c>
      <c r="I16" s="18" t="s">
        <v>48</v>
      </c>
      <c r="J16" s="18" t="s">
        <v>48</v>
      </c>
      <c r="K16" s="18" t="s">
        <v>48</v>
      </c>
      <c r="L16" s="18" t="s">
        <v>48</v>
      </c>
      <c r="M16" s="18" t="s">
        <v>48</v>
      </c>
      <c r="N16" s="18" t="s">
        <v>48</v>
      </c>
      <c r="O16" s="18" t="s">
        <v>48</v>
      </c>
      <c r="P16" s="18" t="s">
        <v>48</v>
      </c>
      <c r="Q16" s="18" t="s">
        <v>48</v>
      </c>
      <c r="R16" s="18" t="s">
        <v>48</v>
      </c>
      <c r="S16" s="18" t="s">
        <v>48</v>
      </c>
      <c r="T16" s="18" t="s">
        <v>48</v>
      </c>
      <c r="U16" s="18" t="s">
        <v>48</v>
      </c>
      <c r="V16" s="18" t="s">
        <v>48</v>
      </c>
      <c r="W16" s="23" t="s">
        <v>48</v>
      </c>
      <c r="X16" s="23" t="s">
        <v>48</v>
      </c>
      <c r="Y16" s="18" t="s">
        <v>48</v>
      </c>
    </row>
    <row r="17" spans="1:25" x14ac:dyDescent="0.25">
      <c r="A17" s="18" t="s">
        <v>48</v>
      </c>
      <c r="B17" s="18" t="s">
        <v>48</v>
      </c>
      <c r="C17" s="18" t="s">
        <v>48</v>
      </c>
      <c r="D17" s="18" t="s">
        <v>48</v>
      </c>
      <c r="E17" s="18" t="s">
        <v>48</v>
      </c>
      <c r="F17" s="18" t="s">
        <v>48</v>
      </c>
      <c r="G17" s="18" t="s">
        <v>48</v>
      </c>
      <c r="H17" s="18" t="s">
        <v>48</v>
      </c>
      <c r="I17" s="18" t="s">
        <v>48</v>
      </c>
      <c r="J17" s="18" t="s">
        <v>48</v>
      </c>
      <c r="K17" s="18" t="s">
        <v>48</v>
      </c>
      <c r="L17" s="18" t="s">
        <v>48</v>
      </c>
      <c r="M17" s="18" t="s">
        <v>48</v>
      </c>
      <c r="N17" s="18" t="s">
        <v>48</v>
      </c>
      <c r="O17" s="18" t="s">
        <v>48</v>
      </c>
      <c r="P17" s="18" t="s">
        <v>48</v>
      </c>
      <c r="Q17" s="18" t="s">
        <v>48</v>
      </c>
      <c r="R17" s="18" t="s">
        <v>48</v>
      </c>
      <c r="S17" s="18" t="s">
        <v>48</v>
      </c>
      <c r="T17" s="18" t="s">
        <v>48</v>
      </c>
      <c r="U17" s="18" t="s">
        <v>48</v>
      </c>
      <c r="V17" s="18" t="s">
        <v>48</v>
      </c>
      <c r="W17" s="23" t="s">
        <v>48</v>
      </c>
      <c r="X17" s="23" t="s">
        <v>48</v>
      </c>
      <c r="Y17" s="18" t="s">
        <v>48</v>
      </c>
    </row>
    <row r="18" spans="1:25" x14ac:dyDescent="0.25">
      <c r="A18" s="18" t="s">
        <v>48</v>
      </c>
      <c r="B18" s="18" t="s">
        <v>48</v>
      </c>
      <c r="C18" s="18" t="s">
        <v>48</v>
      </c>
      <c r="D18" s="18" t="s">
        <v>48</v>
      </c>
      <c r="E18" s="18" t="s">
        <v>48</v>
      </c>
      <c r="F18" s="18" t="s">
        <v>48</v>
      </c>
      <c r="G18" s="18" t="s">
        <v>48</v>
      </c>
      <c r="H18" s="18" t="s">
        <v>48</v>
      </c>
      <c r="I18" s="18" t="s">
        <v>48</v>
      </c>
      <c r="J18" s="18" t="s">
        <v>48</v>
      </c>
      <c r="K18" s="18" t="s">
        <v>48</v>
      </c>
      <c r="L18" s="18" t="s">
        <v>48</v>
      </c>
      <c r="M18" s="18" t="s">
        <v>48</v>
      </c>
      <c r="N18" s="18" t="s">
        <v>48</v>
      </c>
      <c r="O18" s="18" t="s">
        <v>48</v>
      </c>
      <c r="P18" s="18" t="s">
        <v>48</v>
      </c>
      <c r="Q18" s="18" t="s">
        <v>48</v>
      </c>
      <c r="R18" s="18" t="s">
        <v>48</v>
      </c>
      <c r="S18" s="18" t="s">
        <v>48</v>
      </c>
      <c r="T18" s="18" t="s">
        <v>48</v>
      </c>
      <c r="U18" s="18" t="s">
        <v>48</v>
      </c>
      <c r="V18" s="18" t="s">
        <v>48</v>
      </c>
      <c r="W18" s="23" t="s">
        <v>48</v>
      </c>
      <c r="X18" s="23" t="s">
        <v>48</v>
      </c>
      <c r="Y18" s="18" t="s">
        <v>48</v>
      </c>
    </row>
    <row r="19" spans="1:25" x14ac:dyDescent="0.25">
      <c r="A19" s="18" t="s">
        <v>48</v>
      </c>
      <c r="B19" s="18" t="s">
        <v>48</v>
      </c>
      <c r="C19" s="18" t="s">
        <v>48</v>
      </c>
      <c r="D19" s="18" t="s">
        <v>48</v>
      </c>
      <c r="E19" s="18" t="s">
        <v>48</v>
      </c>
      <c r="F19" s="18" t="s">
        <v>48</v>
      </c>
      <c r="G19" s="18" t="s">
        <v>48</v>
      </c>
      <c r="H19" s="18" t="s">
        <v>48</v>
      </c>
      <c r="I19" s="18" t="s">
        <v>48</v>
      </c>
      <c r="J19" s="18" t="s">
        <v>48</v>
      </c>
      <c r="K19" s="18" t="s">
        <v>48</v>
      </c>
      <c r="L19" s="18" t="s">
        <v>48</v>
      </c>
      <c r="M19" s="18" t="s">
        <v>48</v>
      </c>
      <c r="N19" s="18" t="s">
        <v>48</v>
      </c>
      <c r="O19" s="18" t="s">
        <v>48</v>
      </c>
      <c r="P19" s="18" t="s">
        <v>48</v>
      </c>
      <c r="Q19" s="18" t="s">
        <v>48</v>
      </c>
      <c r="R19" s="18" t="s">
        <v>48</v>
      </c>
      <c r="S19" s="18" t="s">
        <v>48</v>
      </c>
      <c r="T19" s="18" t="s">
        <v>48</v>
      </c>
      <c r="U19" s="18" t="s">
        <v>48</v>
      </c>
      <c r="V19" s="18" t="s">
        <v>48</v>
      </c>
      <c r="W19" s="23" t="s">
        <v>48</v>
      </c>
      <c r="X19" s="23" t="s">
        <v>48</v>
      </c>
      <c r="Y19" s="18" t="s">
        <v>48</v>
      </c>
    </row>
    <row r="20" spans="1:25" x14ac:dyDescent="0.25">
      <c r="A20" s="18" t="s">
        <v>48</v>
      </c>
      <c r="B20" s="18" t="s">
        <v>48</v>
      </c>
      <c r="C20" s="18" t="s">
        <v>48</v>
      </c>
      <c r="D20" s="18" t="s">
        <v>48</v>
      </c>
      <c r="E20" s="18" t="s">
        <v>48</v>
      </c>
      <c r="F20" s="18" t="s">
        <v>48</v>
      </c>
      <c r="G20" s="18" t="s">
        <v>48</v>
      </c>
      <c r="H20" s="18" t="s">
        <v>48</v>
      </c>
      <c r="I20" s="18" t="s">
        <v>48</v>
      </c>
      <c r="J20" s="18" t="s">
        <v>48</v>
      </c>
      <c r="K20" s="18" t="s">
        <v>48</v>
      </c>
      <c r="L20" s="18" t="s">
        <v>48</v>
      </c>
      <c r="M20" s="18" t="s">
        <v>48</v>
      </c>
      <c r="N20" s="18" t="s">
        <v>48</v>
      </c>
      <c r="O20" s="18" t="s">
        <v>48</v>
      </c>
      <c r="P20" s="18" t="s">
        <v>48</v>
      </c>
      <c r="Q20" s="18" t="s">
        <v>48</v>
      </c>
      <c r="R20" s="18" t="s">
        <v>48</v>
      </c>
      <c r="S20" s="18" t="s">
        <v>48</v>
      </c>
      <c r="T20" s="18" t="s">
        <v>48</v>
      </c>
      <c r="U20" s="18" t="s">
        <v>48</v>
      </c>
      <c r="V20" s="18" t="s">
        <v>48</v>
      </c>
      <c r="W20" s="23" t="s">
        <v>48</v>
      </c>
      <c r="X20" s="23" t="s">
        <v>48</v>
      </c>
      <c r="Y20" s="18" t="s">
        <v>48</v>
      </c>
    </row>
    <row r="21" spans="1:25" x14ac:dyDescent="0.25">
      <c r="A21" s="18" t="s">
        <v>48</v>
      </c>
      <c r="B21" s="18" t="s">
        <v>48</v>
      </c>
      <c r="C21" s="18" t="s">
        <v>48</v>
      </c>
      <c r="D21" s="18" t="s">
        <v>48</v>
      </c>
      <c r="E21" s="18" t="s">
        <v>48</v>
      </c>
      <c r="F21" s="18" t="s">
        <v>48</v>
      </c>
      <c r="G21" s="18" t="s">
        <v>48</v>
      </c>
      <c r="H21" s="18" t="s">
        <v>48</v>
      </c>
      <c r="I21" s="18" t="s">
        <v>48</v>
      </c>
      <c r="J21" s="18" t="s">
        <v>48</v>
      </c>
      <c r="K21" s="18" t="s">
        <v>48</v>
      </c>
      <c r="L21" s="18" t="s">
        <v>48</v>
      </c>
      <c r="M21" s="18" t="s">
        <v>48</v>
      </c>
      <c r="N21" s="18" t="s">
        <v>48</v>
      </c>
      <c r="O21" s="18" t="s">
        <v>48</v>
      </c>
      <c r="P21" s="18" t="s">
        <v>48</v>
      </c>
      <c r="Q21" s="18" t="s">
        <v>48</v>
      </c>
      <c r="R21" s="18" t="s">
        <v>48</v>
      </c>
      <c r="S21" s="18" t="s">
        <v>48</v>
      </c>
      <c r="T21" s="18" t="s">
        <v>48</v>
      </c>
      <c r="U21" s="18" t="s">
        <v>48</v>
      </c>
      <c r="V21" s="18" t="s">
        <v>48</v>
      </c>
      <c r="W21" s="23" t="s">
        <v>48</v>
      </c>
      <c r="X21" s="23" t="s">
        <v>48</v>
      </c>
      <c r="Y21" s="18" t="s">
        <v>48</v>
      </c>
    </row>
    <row r="22" spans="1:25" x14ac:dyDescent="0.25">
      <c r="A22" s="18" t="s">
        <v>48</v>
      </c>
      <c r="B22" s="18" t="s">
        <v>48</v>
      </c>
      <c r="C22" s="18" t="s">
        <v>48</v>
      </c>
      <c r="D22" s="18" t="s">
        <v>48</v>
      </c>
      <c r="E22" s="18" t="s">
        <v>48</v>
      </c>
      <c r="F22" s="18" t="s">
        <v>48</v>
      </c>
      <c r="G22" s="18" t="s">
        <v>48</v>
      </c>
      <c r="H22" s="18" t="s">
        <v>48</v>
      </c>
      <c r="I22" s="18" t="s">
        <v>48</v>
      </c>
      <c r="J22" s="18" t="s">
        <v>48</v>
      </c>
      <c r="K22" s="18" t="s">
        <v>48</v>
      </c>
      <c r="L22" s="18" t="s">
        <v>48</v>
      </c>
      <c r="M22" s="18" t="s">
        <v>48</v>
      </c>
      <c r="N22" s="18" t="s">
        <v>48</v>
      </c>
      <c r="O22" s="18" t="s">
        <v>48</v>
      </c>
      <c r="P22" s="18" t="s">
        <v>48</v>
      </c>
      <c r="Q22" s="18" t="s">
        <v>48</v>
      </c>
      <c r="R22" s="18" t="s">
        <v>48</v>
      </c>
      <c r="S22" s="18" t="s">
        <v>48</v>
      </c>
      <c r="T22" s="18" t="s">
        <v>48</v>
      </c>
      <c r="U22" s="18" t="s">
        <v>48</v>
      </c>
      <c r="V22" s="18" t="s">
        <v>48</v>
      </c>
      <c r="W22" s="23" t="s">
        <v>48</v>
      </c>
      <c r="X22" s="23" t="s">
        <v>48</v>
      </c>
      <c r="Y22" s="18" t="s">
        <v>48</v>
      </c>
    </row>
    <row r="23" spans="1:25" x14ac:dyDescent="0.25">
      <c r="A23" s="18" t="s">
        <v>48</v>
      </c>
      <c r="B23" s="18" t="s">
        <v>48</v>
      </c>
      <c r="C23" s="18" t="s">
        <v>48</v>
      </c>
      <c r="D23" s="18" t="s">
        <v>48</v>
      </c>
      <c r="E23" s="18" t="s">
        <v>48</v>
      </c>
      <c r="F23" s="18" t="s">
        <v>48</v>
      </c>
      <c r="G23" s="18" t="s">
        <v>48</v>
      </c>
      <c r="H23" s="18" t="s">
        <v>48</v>
      </c>
      <c r="I23" s="18" t="s">
        <v>48</v>
      </c>
      <c r="J23" s="18" t="s">
        <v>48</v>
      </c>
      <c r="K23" s="18" t="s">
        <v>48</v>
      </c>
      <c r="L23" s="18" t="s">
        <v>48</v>
      </c>
      <c r="M23" s="18" t="s">
        <v>48</v>
      </c>
      <c r="N23" s="18" t="s">
        <v>48</v>
      </c>
      <c r="O23" s="18" t="s">
        <v>48</v>
      </c>
      <c r="P23" s="18" t="s">
        <v>48</v>
      </c>
      <c r="Q23" s="18" t="s">
        <v>48</v>
      </c>
      <c r="R23" s="18" t="s">
        <v>48</v>
      </c>
      <c r="S23" s="18" t="s">
        <v>48</v>
      </c>
      <c r="T23" s="18" t="s">
        <v>48</v>
      </c>
      <c r="U23" s="18" t="s">
        <v>48</v>
      </c>
      <c r="V23" s="18" t="s">
        <v>48</v>
      </c>
      <c r="W23" s="23" t="s">
        <v>48</v>
      </c>
      <c r="X23" s="23" t="s">
        <v>48</v>
      </c>
      <c r="Y23" s="18" t="s">
        <v>48</v>
      </c>
    </row>
    <row r="24" spans="1:25" x14ac:dyDescent="0.25">
      <c r="A24" s="18" t="s">
        <v>48</v>
      </c>
      <c r="B24" s="18" t="s">
        <v>48</v>
      </c>
      <c r="C24" s="18" t="s">
        <v>48</v>
      </c>
      <c r="D24" s="18" t="s">
        <v>48</v>
      </c>
      <c r="E24" s="18" t="s">
        <v>48</v>
      </c>
      <c r="F24" s="18" t="s">
        <v>48</v>
      </c>
      <c r="G24" s="18" t="s">
        <v>48</v>
      </c>
      <c r="H24" s="18" t="s">
        <v>48</v>
      </c>
      <c r="I24" s="18" t="s">
        <v>48</v>
      </c>
      <c r="J24" s="18" t="s">
        <v>48</v>
      </c>
      <c r="K24" s="18" t="s">
        <v>48</v>
      </c>
      <c r="L24" s="18" t="s">
        <v>48</v>
      </c>
      <c r="M24" s="18" t="s">
        <v>48</v>
      </c>
      <c r="N24" s="18" t="s">
        <v>48</v>
      </c>
      <c r="O24" s="18" t="s">
        <v>48</v>
      </c>
      <c r="P24" s="18" t="s">
        <v>48</v>
      </c>
      <c r="Q24" s="18" t="s">
        <v>48</v>
      </c>
      <c r="R24" s="18" t="s">
        <v>48</v>
      </c>
      <c r="S24" s="18" t="s">
        <v>48</v>
      </c>
      <c r="T24" s="18" t="s">
        <v>48</v>
      </c>
      <c r="U24" s="18" t="s">
        <v>48</v>
      </c>
      <c r="V24" s="18" t="s">
        <v>48</v>
      </c>
      <c r="W24" s="23" t="s">
        <v>48</v>
      </c>
      <c r="X24" s="23" t="s">
        <v>48</v>
      </c>
      <c r="Y24" s="18" t="s">
        <v>48</v>
      </c>
    </row>
    <row r="25" spans="1:25" x14ac:dyDescent="0.25">
      <c r="A25" s="18" t="s">
        <v>48</v>
      </c>
      <c r="B25" s="18" t="s">
        <v>48</v>
      </c>
      <c r="C25" s="18" t="s">
        <v>48</v>
      </c>
      <c r="D25" s="18" t="s">
        <v>48</v>
      </c>
      <c r="E25" s="18" t="s">
        <v>48</v>
      </c>
      <c r="F25" s="18" t="s">
        <v>48</v>
      </c>
      <c r="G25" s="18" t="s">
        <v>48</v>
      </c>
      <c r="H25" s="18" t="s">
        <v>48</v>
      </c>
      <c r="I25" s="18" t="s">
        <v>48</v>
      </c>
      <c r="J25" s="18" t="s">
        <v>48</v>
      </c>
      <c r="K25" s="18" t="s">
        <v>48</v>
      </c>
      <c r="L25" s="18" t="s">
        <v>48</v>
      </c>
      <c r="M25" s="18" t="s">
        <v>48</v>
      </c>
      <c r="N25" s="18" t="s">
        <v>48</v>
      </c>
      <c r="O25" s="18" t="s">
        <v>48</v>
      </c>
      <c r="P25" s="18" t="s">
        <v>48</v>
      </c>
      <c r="Q25" s="18" t="s">
        <v>48</v>
      </c>
      <c r="R25" s="18" t="s">
        <v>48</v>
      </c>
      <c r="S25" s="18" t="s">
        <v>48</v>
      </c>
      <c r="T25" s="18" t="s">
        <v>48</v>
      </c>
      <c r="U25" s="18" t="s">
        <v>48</v>
      </c>
      <c r="V25" s="18" t="s">
        <v>48</v>
      </c>
      <c r="W25" s="23" t="s">
        <v>48</v>
      </c>
      <c r="X25" s="23" t="s">
        <v>48</v>
      </c>
      <c r="Y25" s="18" t="s">
        <v>48</v>
      </c>
    </row>
    <row r="26" spans="1:25" x14ac:dyDescent="0.25">
      <c r="A26" s="18" t="s">
        <v>48</v>
      </c>
      <c r="B26" s="18" t="s">
        <v>48</v>
      </c>
      <c r="C26" s="18" t="s">
        <v>48</v>
      </c>
      <c r="D26" s="18" t="s">
        <v>48</v>
      </c>
      <c r="E26" s="18" t="s">
        <v>48</v>
      </c>
      <c r="F26" s="18" t="s">
        <v>48</v>
      </c>
      <c r="G26" s="18" t="s">
        <v>48</v>
      </c>
      <c r="H26" s="18" t="s">
        <v>48</v>
      </c>
      <c r="I26" s="18" t="s">
        <v>48</v>
      </c>
      <c r="J26" s="18" t="s">
        <v>48</v>
      </c>
      <c r="K26" s="18" t="s">
        <v>48</v>
      </c>
      <c r="L26" s="18" t="s">
        <v>48</v>
      </c>
      <c r="M26" s="18" t="s">
        <v>48</v>
      </c>
      <c r="N26" s="18" t="s">
        <v>48</v>
      </c>
      <c r="O26" s="18" t="s">
        <v>48</v>
      </c>
      <c r="P26" s="18" t="s">
        <v>48</v>
      </c>
      <c r="Q26" s="18" t="s">
        <v>48</v>
      </c>
      <c r="R26" s="18" t="s">
        <v>48</v>
      </c>
      <c r="S26" s="18" t="s">
        <v>48</v>
      </c>
      <c r="T26" s="18" t="s">
        <v>48</v>
      </c>
      <c r="U26" s="18" t="s">
        <v>48</v>
      </c>
      <c r="V26" s="18" t="s">
        <v>48</v>
      </c>
      <c r="W26" s="23" t="s">
        <v>48</v>
      </c>
      <c r="X26" s="23" t="s">
        <v>48</v>
      </c>
      <c r="Y26" s="18" t="s">
        <v>48</v>
      </c>
    </row>
    <row r="27" spans="1:25" x14ac:dyDescent="0.25">
      <c r="A27" s="18" t="s">
        <v>48</v>
      </c>
      <c r="B27" s="18" t="s">
        <v>48</v>
      </c>
      <c r="C27" s="18" t="s">
        <v>48</v>
      </c>
      <c r="D27" s="18" t="s">
        <v>48</v>
      </c>
      <c r="E27" s="18" t="s">
        <v>48</v>
      </c>
      <c r="F27" s="18" t="s">
        <v>48</v>
      </c>
      <c r="G27" s="18" t="s">
        <v>48</v>
      </c>
      <c r="H27" s="18" t="s">
        <v>48</v>
      </c>
      <c r="I27" s="18" t="s">
        <v>48</v>
      </c>
      <c r="J27" s="18" t="s">
        <v>48</v>
      </c>
      <c r="K27" s="18" t="s">
        <v>48</v>
      </c>
      <c r="L27" s="18" t="s">
        <v>48</v>
      </c>
      <c r="M27" s="18" t="s">
        <v>48</v>
      </c>
      <c r="N27" s="18" t="s">
        <v>48</v>
      </c>
      <c r="O27" s="18" t="s">
        <v>48</v>
      </c>
      <c r="P27" s="18" t="s">
        <v>48</v>
      </c>
      <c r="Q27" s="18" t="s">
        <v>48</v>
      </c>
      <c r="R27" s="18" t="s">
        <v>48</v>
      </c>
      <c r="S27" s="18" t="s">
        <v>48</v>
      </c>
      <c r="T27" s="18" t="s">
        <v>48</v>
      </c>
      <c r="U27" s="18" t="s">
        <v>48</v>
      </c>
      <c r="V27" s="18" t="s">
        <v>48</v>
      </c>
      <c r="W27" s="23" t="s">
        <v>48</v>
      </c>
      <c r="X27" s="23" t="s">
        <v>48</v>
      </c>
      <c r="Y27" s="18" t="s">
        <v>48</v>
      </c>
    </row>
    <row r="28" spans="1:25" x14ac:dyDescent="0.25">
      <c r="A28" s="18" t="s">
        <v>48</v>
      </c>
      <c r="B28" s="18" t="s">
        <v>48</v>
      </c>
      <c r="C28" s="18" t="s">
        <v>48</v>
      </c>
      <c r="D28" s="18" t="s">
        <v>48</v>
      </c>
      <c r="E28" s="18" t="s">
        <v>48</v>
      </c>
      <c r="F28" s="18" t="s">
        <v>48</v>
      </c>
      <c r="G28" s="18" t="s">
        <v>48</v>
      </c>
      <c r="H28" s="18" t="s">
        <v>48</v>
      </c>
      <c r="I28" s="18" t="s">
        <v>48</v>
      </c>
      <c r="J28" s="18" t="s">
        <v>48</v>
      </c>
      <c r="K28" s="18" t="s">
        <v>48</v>
      </c>
      <c r="L28" s="18" t="s">
        <v>48</v>
      </c>
      <c r="M28" s="18" t="s">
        <v>48</v>
      </c>
      <c r="N28" s="18" t="s">
        <v>48</v>
      </c>
      <c r="O28" s="18" t="s">
        <v>48</v>
      </c>
      <c r="P28" s="18" t="s">
        <v>48</v>
      </c>
      <c r="Q28" s="18" t="s">
        <v>48</v>
      </c>
      <c r="R28" s="18" t="s">
        <v>48</v>
      </c>
      <c r="S28" s="18" t="s">
        <v>48</v>
      </c>
      <c r="T28" s="18" t="s">
        <v>48</v>
      </c>
      <c r="U28" s="18" t="s">
        <v>48</v>
      </c>
      <c r="V28" s="18" t="s">
        <v>48</v>
      </c>
      <c r="W28" s="23" t="s">
        <v>48</v>
      </c>
      <c r="X28" s="23" t="s">
        <v>48</v>
      </c>
      <c r="Y28" s="18" t="s">
        <v>48</v>
      </c>
    </row>
    <row r="29" spans="1:25" x14ac:dyDescent="0.25">
      <c r="A29" s="18" t="s">
        <v>48</v>
      </c>
      <c r="B29" s="18" t="s">
        <v>48</v>
      </c>
      <c r="C29" s="18" t="s">
        <v>48</v>
      </c>
      <c r="D29" s="18" t="s">
        <v>48</v>
      </c>
      <c r="E29" s="18" t="s">
        <v>48</v>
      </c>
      <c r="F29" s="18" t="s">
        <v>48</v>
      </c>
      <c r="G29" s="18" t="s">
        <v>48</v>
      </c>
      <c r="H29" s="18" t="s">
        <v>48</v>
      </c>
      <c r="I29" s="18" t="s">
        <v>48</v>
      </c>
      <c r="J29" s="18" t="s">
        <v>48</v>
      </c>
      <c r="K29" s="18" t="s">
        <v>48</v>
      </c>
      <c r="L29" s="18" t="s">
        <v>48</v>
      </c>
      <c r="M29" s="18" t="s">
        <v>48</v>
      </c>
      <c r="N29" s="18" t="s">
        <v>48</v>
      </c>
      <c r="O29" s="18" t="s">
        <v>48</v>
      </c>
      <c r="P29" s="18" t="s">
        <v>48</v>
      </c>
      <c r="Q29" s="18" t="s">
        <v>48</v>
      </c>
      <c r="R29" s="18" t="s">
        <v>48</v>
      </c>
      <c r="S29" s="18" t="s">
        <v>48</v>
      </c>
      <c r="T29" s="18" t="s">
        <v>48</v>
      </c>
      <c r="U29" s="18" t="s">
        <v>48</v>
      </c>
      <c r="V29" s="18" t="s">
        <v>48</v>
      </c>
      <c r="W29" s="23" t="s">
        <v>48</v>
      </c>
      <c r="X29" s="23" t="s">
        <v>48</v>
      </c>
      <c r="Y29" s="18" t="s">
        <v>48</v>
      </c>
    </row>
    <row r="30" spans="1:25" x14ac:dyDescent="0.25">
      <c r="A30" s="18" t="s">
        <v>48</v>
      </c>
      <c r="B30" s="18" t="s">
        <v>48</v>
      </c>
      <c r="C30" s="18" t="s">
        <v>48</v>
      </c>
      <c r="D30" s="18" t="s">
        <v>48</v>
      </c>
      <c r="E30" s="18" t="s">
        <v>48</v>
      </c>
      <c r="F30" s="18" t="s">
        <v>48</v>
      </c>
      <c r="G30" s="18" t="s">
        <v>48</v>
      </c>
      <c r="H30" s="18" t="s">
        <v>48</v>
      </c>
      <c r="I30" s="18" t="s">
        <v>48</v>
      </c>
      <c r="J30" s="18" t="s">
        <v>48</v>
      </c>
      <c r="K30" s="18" t="s">
        <v>48</v>
      </c>
      <c r="L30" s="18" t="s">
        <v>48</v>
      </c>
      <c r="M30" s="18" t="s">
        <v>48</v>
      </c>
      <c r="N30" s="18" t="s">
        <v>48</v>
      </c>
      <c r="O30" s="18" t="s">
        <v>48</v>
      </c>
      <c r="P30" s="18" t="s">
        <v>48</v>
      </c>
      <c r="Q30" s="18" t="s">
        <v>48</v>
      </c>
      <c r="R30" s="18" t="s">
        <v>48</v>
      </c>
      <c r="S30" s="18" t="s">
        <v>48</v>
      </c>
      <c r="T30" s="18" t="s">
        <v>48</v>
      </c>
      <c r="U30" s="18" t="s">
        <v>48</v>
      </c>
      <c r="V30" s="18" t="s">
        <v>48</v>
      </c>
      <c r="W30" s="23" t="s">
        <v>48</v>
      </c>
      <c r="X30" s="23" t="s">
        <v>48</v>
      </c>
      <c r="Y30" s="18" t="s">
        <v>48</v>
      </c>
    </row>
    <row r="31" spans="1:25" x14ac:dyDescent="0.25">
      <c r="A31" s="18" t="s">
        <v>48</v>
      </c>
      <c r="B31" s="18" t="s">
        <v>48</v>
      </c>
      <c r="C31" s="18" t="s">
        <v>48</v>
      </c>
      <c r="D31" s="18" t="s">
        <v>48</v>
      </c>
      <c r="E31" s="18" t="s">
        <v>48</v>
      </c>
      <c r="F31" s="18" t="s">
        <v>48</v>
      </c>
      <c r="G31" s="18" t="s">
        <v>48</v>
      </c>
      <c r="H31" s="18" t="s">
        <v>48</v>
      </c>
      <c r="I31" s="18" t="s">
        <v>48</v>
      </c>
      <c r="J31" s="18" t="s">
        <v>48</v>
      </c>
      <c r="K31" s="18" t="s">
        <v>48</v>
      </c>
      <c r="L31" s="18" t="s">
        <v>48</v>
      </c>
      <c r="M31" s="18" t="s">
        <v>48</v>
      </c>
      <c r="N31" s="18" t="s">
        <v>48</v>
      </c>
      <c r="O31" s="18" t="s">
        <v>48</v>
      </c>
      <c r="P31" s="18" t="s">
        <v>48</v>
      </c>
      <c r="Q31" s="18" t="s">
        <v>48</v>
      </c>
      <c r="R31" s="18" t="s">
        <v>48</v>
      </c>
      <c r="S31" s="18" t="s">
        <v>48</v>
      </c>
      <c r="T31" s="18" t="s">
        <v>48</v>
      </c>
      <c r="U31" s="18" t="s">
        <v>48</v>
      </c>
      <c r="V31" s="18" t="s">
        <v>48</v>
      </c>
      <c r="W31" s="23" t="s">
        <v>48</v>
      </c>
      <c r="X31" s="23" t="s">
        <v>48</v>
      </c>
      <c r="Y31" s="18" t="s">
        <v>48</v>
      </c>
    </row>
    <row r="32" spans="1:25" x14ac:dyDescent="0.25">
      <c r="A32" s="18" t="s">
        <v>48</v>
      </c>
      <c r="B32" s="18" t="s">
        <v>48</v>
      </c>
      <c r="C32" s="18" t="s">
        <v>48</v>
      </c>
      <c r="D32" s="18" t="s">
        <v>48</v>
      </c>
      <c r="E32" s="18" t="s">
        <v>48</v>
      </c>
      <c r="F32" s="18" t="s">
        <v>48</v>
      </c>
      <c r="G32" s="18" t="s">
        <v>48</v>
      </c>
      <c r="H32" s="18" t="s">
        <v>48</v>
      </c>
      <c r="I32" s="18" t="s">
        <v>48</v>
      </c>
      <c r="J32" s="18" t="s">
        <v>48</v>
      </c>
      <c r="K32" s="18" t="s">
        <v>48</v>
      </c>
      <c r="L32" s="18" t="s">
        <v>48</v>
      </c>
      <c r="M32" s="18" t="s">
        <v>48</v>
      </c>
      <c r="N32" s="18" t="s">
        <v>48</v>
      </c>
      <c r="O32" s="18" t="s">
        <v>48</v>
      </c>
      <c r="P32" s="18" t="s">
        <v>48</v>
      </c>
      <c r="Q32" s="18" t="s">
        <v>48</v>
      </c>
      <c r="R32" s="18" t="s">
        <v>48</v>
      </c>
      <c r="S32" s="18" t="s">
        <v>48</v>
      </c>
      <c r="T32" s="18" t="s">
        <v>48</v>
      </c>
      <c r="U32" s="18" t="s">
        <v>48</v>
      </c>
      <c r="V32" s="18" t="s">
        <v>48</v>
      </c>
      <c r="W32" s="23" t="s">
        <v>48</v>
      </c>
      <c r="X32" s="23" t="s">
        <v>48</v>
      </c>
      <c r="Y32" s="18" t="s">
        <v>48</v>
      </c>
    </row>
    <row r="33" spans="1:25" x14ac:dyDescent="0.25">
      <c r="A33" s="18" t="s">
        <v>48</v>
      </c>
      <c r="B33" s="18" t="s">
        <v>48</v>
      </c>
      <c r="C33" s="18" t="s">
        <v>48</v>
      </c>
      <c r="D33" s="18" t="s">
        <v>48</v>
      </c>
      <c r="E33" s="18" t="s">
        <v>48</v>
      </c>
      <c r="F33" s="18" t="s">
        <v>48</v>
      </c>
      <c r="G33" s="18" t="s">
        <v>48</v>
      </c>
      <c r="H33" s="18" t="s">
        <v>48</v>
      </c>
      <c r="I33" s="18" t="s">
        <v>48</v>
      </c>
      <c r="J33" s="18" t="s">
        <v>48</v>
      </c>
      <c r="K33" s="18" t="s">
        <v>48</v>
      </c>
      <c r="L33" s="18" t="s">
        <v>48</v>
      </c>
      <c r="M33" s="18" t="s">
        <v>48</v>
      </c>
      <c r="N33" s="18" t="s">
        <v>48</v>
      </c>
      <c r="O33" s="18" t="s">
        <v>48</v>
      </c>
      <c r="P33" s="18" t="s">
        <v>48</v>
      </c>
      <c r="Q33" s="18" t="s">
        <v>48</v>
      </c>
      <c r="R33" s="18" t="s">
        <v>48</v>
      </c>
      <c r="S33" s="18" t="s">
        <v>48</v>
      </c>
      <c r="T33" s="18" t="s">
        <v>48</v>
      </c>
      <c r="U33" s="18" t="s">
        <v>48</v>
      </c>
      <c r="V33" s="18" t="s">
        <v>48</v>
      </c>
      <c r="W33" s="23" t="s">
        <v>48</v>
      </c>
      <c r="X33" s="23" t="s">
        <v>48</v>
      </c>
      <c r="Y33" s="18" t="s">
        <v>48</v>
      </c>
    </row>
    <row r="34" spans="1:25" x14ac:dyDescent="0.25">
      <c r="A34" s="18" t="s">
        <v>48</v>
      </c>
      <c r="B34" s="18" t="s">
        <v>48</v>
      </c>
      <c r="C34" s="18" t="s">
        <v>48</v>
      </c>
      <c r="D34" s="18" t="s">
        <v>48</v>
      </c>
      <c r="E34" s="18" t="s">
        <v>48</v>
      </c>
      <c r="F34" s="18" t="s">
        <v>48</v>
      </c>
      <c r="G34" s="18" t="s">
        <v>48</v>
      </c>
      <c r="H34" s="18" t="s">
        <v>48</v>
      </c>
      <c r="I34" s="18" t="s">
        <v>48</v>
      </c>
      <c r="J34" s="18" t="s">
        <v>48</v>
      </c>
      <c r="K34" s="18" t="s">
        <v>48</v>
      </c>
      <c r="L34" s="18" t="s">
        <v>48</v>
      </c>
      <c r="M34" s="18" t="s">
        <v>48</v>
      </c>
      <c r="N34" s="18" t="s">
        <v>48</v>
      </c>
      <c r="O34" s="18" t="s">
        <v>48</v>
      </c>
      <c r="P34" s="18" t="s">
        <v>48</v>
      </c>
      <c r="Q34" s="18" t="s">
        <v>48</v>
      </c>
      <c r="R34" s="18" t="s">
        <v>48</v>
      </c>
      <c r="S34" s="18" t="s">
        <v>48</v>
      </c>
      <c r="T34" s="18" t="s">
        <v>48</v>
      </c>
      <c r="U34" s="18" t="s">
        <v>48</v>
      </c>
      <c r="V34" s="18" t="s">
        <v>48</v>
      </c>
      <c r="W34" s="23" t="s">
        <v>48</v>
      </c>
      <c r="X34" s="23" t="s">
        <v>48</v>
      </c>
      <c r="Y34" s="18" t="s">
        <v>48</v>
      </c>
    </row>
    <row r="35" spans="1:25" x14ac:dyDescent="0.25">
      <c r="A35" s="18" t="s">
        <v>48</v>
      </c>
      <c r="B35" s="18" t="s">
        <v>48</v>
      </c>
      <c r="C35" s="18" t="s">
        <v>48</v>
      </c>
      <c r="D35" s="18" t="s">
        <v>48</v>
      </c>
      <c r="E35" s="18" t="s">
        <v>48</v>
      </c>
      <c r="F35" s="18" t="s">
        <v>48</v>
      </c>
      <c r="G35" s="18" t="s">
        <v>48</v>
      </c>
      <c r="H35" s="18" t="s">
        <v>48</v>
      </c>
      <c r="I35" s="18" t="s">
        <v>48</v>
      </c>
      <c r="J35" s="18" t="s">
        <v>48</v>
      </c>
      <c r="K35" s="18" t="s">
        <v>48</v>
      </c>
      <c r="L35" s="18" t="s">
        <v>48</v>
      </c>
      <c r="M35" s="18" t="s">
        <v>48</v>
      </c>
      <c r="N35" s="18" t="s">
        <v>48</v>
      </c>
      <c r="O35" s="18" t="s">
        <v>48</v>
      </c>
      <c r="P35" s="18" t="s">
        <v>48</v>
      </c>
      <c r="Q35" s="18" t="s">
        <v>48</v>
      </c>
      <c r="R35" s="18" t="s">
        <v>48</v>
      </c>
      <c r="S35" s="18" t="s">
        <v>48</v>
      </c>
      <c r="T35" s="18" t="s">
        <v>48</v>
      </c>
      <c r="U35" s="18" t="s">
        <v>48</v>
      </c>
      <c r="V35" s="18" t="s">
        <v>48</v>
      </c>
      <c r="W35" s="23" t="s">
        <v>48</v>
      </c>
      <c r="X35" s="23" t="s">
        <v>48</v>
      </c>
      <c r="Y35" s="18" t="s">
        <v>48</v>
      </c>
    </row>
    <row r="36" spans="1:25" x14ac:dyDescent="0.25">
      <c r="A36" s="18" t="s">
        <v>48</v>
      </c>
      <c r="B36" s="18" t="s">
        <v>48</v>
      </c>
      <c r="C36" s="18" t="s">
        <v>48</v>
      </c>
      <c r="D36" s="18" t="s">
        <v>48</v>
      </c>
      <c r="E36" s="18" t="s">
        <v>48</v>
      </c>
      <c r="F36" s="18" t="s">
        <v>48</v>
      </c>
      <c r="G36" s="18" t="s">
        <v>48</v>
      </c>
      <c r="H36" s="18" t="s">
        <v>48</v>
      </c>
      <c r="I36" s="18" t="s">
        <v>48</v>
      </c>
      <c r="J36" s="18" t="s">
        <v>48</v>
      </c>
      <c r="K36" s="18" t="s">
        <v>48</v>
      </c>
      <c r="L36" s="18" t="s">
        <v>48</v>
      </c>
      <c r="M36" s="18" t="s">
        <v>48</v>
      </c>
      <c r="N36" s="18" t="s">
        <v>48</v>
      </c>
      <c r="O36" s="18" t="s">
        <v>48</v>
      </c>
      <c r="P36" s="18" t="s">
        <v>48</v>
      </c>
      <c r="Q36" s="18" t="s">
        <v>48</v>
      </c>
      <c r="R36" s="18" t="s">
        <v>48</v>
      </c>
      <c r="S36" s="18" t="s">
        <v>48</v>
      </c>
      <c r="T36" s="18" t="s">
        <v>48</v>
      </c>
      <c r="U36" s="18" t="s">
        <v>48</v>
      </c>
      <c r="V36" s="18" t="s">
        <v>48</v>
      </c>
      <c r="W36" s="23" t="s">
        <v>48</v>
      </c>
      <c r="X36" s="23" t="s">
        <v>48</v>
      </c>
      <c r="Y36" s="18" t="s">
        <v>48</v>
      </c>
    </row>
    <row r="37" spans="1:25" x14ac:dyDescent="0.25">
      <c r="A37" s="18" t="s">
        <v>48</v>
      </c>
      <c r="B37" s="18" t="s">
        <v>48</v>
      </c>
      <c r="C37" s="18" t="s">
        <v>48</v>
      </c>
      <c r="D37" s="18" t="s">
        <v>48</v>
      </c>
      <c r="E37" s="18" t="s">
        <v>48</v>
      </c>
      <c r="F37" s="18" t="s">
        <v>48</v>
      </c>
      <c r="G37" s="18" t="s">
        <v>48</v>
      </c>
      <c r="H37" s="18" t="s">
        <v>48</v>
      </c>
      <c r="I37" s="18" t="s">
        <v>48</v>
      </c>
      <c r="J37" s="18" t="s">
        <v>48</v>
      </c>
      <c r="K37" s="18" t="s">
        <v>48</v>
      </c>
      <c r="L37" s="18" t="s">
        <v>48</v>
      </c>
      <c r="M37" s="18" t="s">
        <v>48</v>
      </c>
      <c r="N37" s="18" t="s">
        <v>48</v>
      </c>
      <c r="O37" s="18" t="s">
        <v>48</v>
      </c>
      <c r="P37" s="18" t="s">
        <v>48</v>
      </c>
      <c r="Q37" s="18" t="s">
        <v>48</v>
      </c>
      <c r="R37" s="18" t="s">
        <v>48</v>
      </c>
      <c r="S37" s="18" t="s">
        <v>48</v>
      </c>
      <c r="T37" s="18" t="s">
        <v>48</v>
      </c>
      <c r="U37" s="18" t="s">
        <v>48</v>
      </c>
      <c r="V37" s="18" t="s">
        <v>48</v>
      </c>
      <c r="W37" s="23" t="s">
        <v>48</v>
      </c>
      <c r="X37" s="23" t="s">
        <v>48</v>
      </c>
      <c r="Y37" s="18" t="s">
        <v>48</v>
      </c>
    </row>
    <row r="38" spans="1:25" x14ac:dyDescent="0.25">
      <c r="A38" s="18" t="s">
        <v>48</v>
      </c>
      <c r="B38" s="18" t="s">
        <v>48</v>
      </c>
      <c r="C38" s="18" t="s">
        <v>48</v>
      </c>
      <c r="D38" s="18" t="s">
        <v>48</v>
      </c>
      <c r="E38" s="18" t="s">
        <v>48</v>
      </c>
      <c r="F38" s="18" t="s">
        <v>48</v>
      </c>
      <c r="G38" s="18" t="s">
        <v>48</v>
      </c>
      <c r="H38" s="18" t="s">
        <v>48</v>
      </c>
      <c r="I38" s="18" t="s">
        <v>48</v>
      </c>
      <c r="J38" s="18" t="s">
        <v>48</v>
      </c>
      <c r="K38" s="18" t="s">
        <v>48</v>
      </c>
      <c r="L38" s="18" t="s">
        <v>48</v>
      </c>
      <c r="M38" s="18" t="s">
        <v>48</v>
      </c>
      <c r="N38" s="18" t="s">
        <v>48</v>
      </c>
      <c r="O38" s="18" t="s">
        <v>48</v>
      </c>
      <c r="P38" s="18" t="s">
        <v>48</v>
      </c>
      <c r="Q38" s="18" t="s">
        <v>48</v>
      </c>
      <c r="R38" s="18" t="s">
        <v>48</v>
      </c>
      <c r="S38" s="18" t="s">
        <v>48</v>
      </c>
      <c r="T38" s="18" t="s">
        <v>48</v>
      </c>
      <c r="U38" s="18" t="s">
        <v>48</v>
      </c>
      <c r="V38" s="18" t="s">
        <v>48</v>
      </c>
      <c r="W38" s="23" t="s">
        <v>48</v>
      </c>
      <c r="X38" s="23" t="s">
        <v>48</v>
      </c>
      <c r="Y38" s="18" t="s">
        <v>48</v>
      </c>
    </row>
    <row r="39" spans="1:25" x14ac:dyDescent="0.25">
      <c r="A39" s="18" t="s">
        <v>48</v>
      </c>
      <c r="B39" s="18" t="s">
        <v>48</v>
      </c>
      <c r="C39" s="18" t="s">
        <v>48</v>
      </c>
      <c r="D39" s="18" t="s">
        <v>48</v>
      </c>
      <c r="E39" s="18" t="s">
        <v>48</v>
      </c>
      <c r="F39" s="18" t="s">
        <v>48</v>
      </c>
      <c r="G39" s="18" t="s">
        <v>48</v>
      </c>
      <c r="H39" s="18" t="s">
        <v>48</v>
      </c>
      <c r="I39" s="18" t="s">
        <v>48</v>
      </c>
      <c r="J39" s="18" t="s">
        <v>48</v>
      </c>
      <c r="K39" s="18" t="s">
        <v>48</v>
      </c>
      <c r="L39" s="18" t="s">
        <v>48</v>
      </c>
      <c r="M39" s="18" t="s">
        <v>48</v>
      </c>
      <c r="N39" s="18" t="s">
        <v>48</v>
      </c>
      <c r="O39" s="18" t="s">
        <v>48</v>
      </c>
      <c r="P39" s="18" t="s">
        <v>48</v>
      </c>
      <c r="Q39" s="18" t="s">
        <v>48</v>
      </c>
      <c r="R39" s="18" t="s">
        <v>48</v>
      </c>
      <c r="S39" s="18" t="s">
        <v>48</v>
      </c>
      <c r="T39" s="18" t="s">
        <v>48</v>
      </c>
      <c r="U39" s="18" t="s">
        <v>48</v>
      </c>
      <c r="V39" s="18" t="s">
        <v>48</v>
      </c>
      <c r="W39" s="23" t="s">
        <v>48</v>
      </c>
      <c r="X39" s="23" t="s">
        <v>48</v>
      </c>
      <c r="Y39" s="18" t="s">
        <v>48</v>
      </c>
    </row>
    <row r="40" spans="1:25" x14ac:dyDescent="0.25">
      <c r="A40" s="18" t="s">
        <v>48</v>
      </c>
      <c r="B40" s="18" t="s">
        <v>48</v>
      </c>
      <c r="C40" s="18" t="s">
        <v>48</v>
      </c>
      <c r="D40" s="18" t="s">
        <v>48</v>
      </c>
      <c r="E40" s="18" t="s">
        <v>48</v>
      </c>
      <c r="F40" s="18" t="s">
        <v>48</v>
      </c>
      <c r="G40" s="18" t="s">
        <v>48</v>
      </c>
      <c r="H40" s="18" t="s">
        <v>48</v>
      </c>
      <c r="I40" s="18" t="s">
        <v>48</v>
      </c>
      <c r="J40" s="18" t="s">
        <v>48</v>
      </c>
      <c r="K40" s="18" t="s">
        <v>48</v>
      </c>
      <c r="L40" s="18" t="s">
        <v>48</v>
      </c>
      <c r="M40" s="18" t="s">
        <v>48</v>
      </c>
      <c r="N40" s="18" t="s">
        <v>48</v>
      </c>
      <c r="O40" s="18" t="s">
        <v>48</v>
      </c>
      <c r="P40" s="18" t="s">
        <v>48</v>
      </c>
      <c r="Q40" s="18" t="s">
        <v>48</v>
      </c>
      <c r="R40" s="18" t="s">
        <v>48</v>
      </c>
      <c r="S40" s="18" t="s">
        <v>48</v>
      </c>
      <c r="T40" s="18" t="s">
        <v>48</v>
      </c>
      <c r="U40" s="18" t="s">
        <v>48</v>
      </c>
      <c r="V40" s="18" t="s">
        <v>48</v>
      </c>
      <c r="W40" s="23" t="s">
        <v>48</v>
      </c>
      <c r="X40" s="23" t="s">
        <v>48</v>
      </c>
      <c r="Y40" s="18" t="s">
        <v>48</v>
      </c>
    </row>
    <row r="41" spans="1:25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18" t="s">
        <v>48</v>
      </c>
      <c r="W41" s="23" t="s">
        <v>48</v>
      </c>
      <c r="X41" s="23" t="s">
        <v>48</v>
      </c>
      <c r="Y41" s="18" t="s">
        <v>48</v>
      </c>
    </row>
    <row r="42" spans="1:25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18" t="s">
        <v>48</v>
      </c>
      <c r="W42" s="23" t="s">
        <v>48</v>
      </c>
      <c r="X42" s="23" t="s">
        <v>48</v>
      </c>
      <c r="Y42" s="18" t="s">
        <v>48</v>
      </c>
    </row>
    <row r="43" spans="1:25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18" t="s">
        <v>48</v>
      </c>
      <c r="W43" s="23" t="s">
        <v>48</v>
      </c>
      <c r="X43" s="23" t="s">
        <v>48</v>
      </c>
      <c r="Y43" s="18" t="s">
        <v>48</v>
      </c>
    </row>
    <row r="44" spans="1:25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18" t="s">
        <v>48</v>
      </c>
      <c r="W44" s="23" t="s">
        <v>48</v>
      </c>
      <c r="X44" s="23" t="s">
        <v>48</v>
      </c>
      <c r="Y44" s="18" t="s">
        <v>48</v>
      </c>
    </row>
    <row r="45" spans="1:25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18" t="s">
        <v>48</v>
      </c>
      <c r="W45" s="23" t="s">
        <v>48</v>
      </c>
      <c r="X45" s="23" t="s">
        <v>48</v>
      </c>
      <c r="Y45" s="18" t="s">
        <v>48</v>
      </c>
    </row>
    <row r="46" spans="1:25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18" t="s">
        <v>48</v>
      </c>
      <c r="W46" s="23" t="s">
        <v>48</v>
      </c>
      <c r="X46" s="23" t="s">
        <v>48</v>
      </c>
      <c r="Y46" s="18" t="s">
        <v>48</v>
      </c>
    </row>
    <row r="47" spans="1:25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18" t="s">
        <v>48</v>
      </c>
      <c r="W47" s="23" t="s">
        <v>48</v>
      </c>
      <c r="X47" s="23" t="s">
        <v>48</v>
      </c>
      <c r="Y47" s="18" t="s">
        <v>48</v>
      </c>
    </row>
    <row r="48" spans="1:25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18" t="s">
        <v>48</v>
      </c>
      <c r="W48" s="23" t="s">
        <v>48</v>
      </c>
      <c r="X48" s="23" t="s">
        <v>48</v>
      </c>
      <c r="Y48" s="18" t="s">
        <v>48</v>
      </c>
    </row>
    <row r="49" spans="1:25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18" t="s">
        <v>48</v>
      </c>
      <c r="W49" s="23" t="s">
        <v>48</v>
      </c>
      <c r="X49" s="23" t="s">
        <v>48</v>
      </c>
      <c r="Y49" s="18" t="s">
        <v>48</v>
      </c>
    </row>
    <row r="50" spans="1:25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18" t="s">
        <v>48</v>
      </c>
      <c r="W50" s="23" t="s">
        <v>48</v>
      </c>
      <c r="X50" s="23" t="s">
        <v>48</v>
      </c>
      <c r="Y50" s="18" t="s">
        <v>48</v>
      </c>
    </row>
    <row r="51" spans="1:25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18" t="s">
        <v>48</v>
      </c>
      <c r="W51" s="23" t="s">
        <v>48</v>
      </c>
      <c r="X51" s="23" t="s">
        <v>48</v>
      </c>
      <c r="Y51" s="18" t="s">
        <v>48</v>
      </c>
    </row>
    <row r="52" spans="1:25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18" t="s">
        <v>48</v>
      </c>
      <c r="W52" s="23" t="s">
        <v>48</v>
      </c>
      <c r="X52" s="23" t="s">
        <v>48</v>
      </c>
      <c r="Y52" s="18" t="s">
        <v>48</v>
      </c>
    </row>
    <row r="53" spans="1:25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18" t="s">
        <v>48</v>
      </c>
      <c r="W53" s="23" t="s">
        <v>48</v>
      </c>
      <c r="X53" s="23" t="s">
        <v>48</v>
      </c>
      <c r="Y53" s="18" t="s">
        <v>48</v>
      </c>
    </row>
    <row r="54" spans="1:25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18" t="s">
        <v>48</v>
      </c>
      <c r="W54" s="23" t="s">
        <v>48</v>
      </c>
      <c r="X54" s="23" t="s">
        <v>48</v>
      </c>
      <c r="Y54" s="18" t="s">
        <v>48</v>
      </c>
    </row>
    <row r="55" spans="1:25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18" t="s">
        <v>48</v>
      </c>
      <c r="W55" s="23" t="s">
        <v>48</v>
      </c>
      <c r="X55" s="23" t="s">
        <v>48</v>
      </c>
      <c r="Y55" s="18" t="s">
        <v>48</v>
      </c>
    </row>
    <row r="56" spans="1:25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18" t="s">
        <v>48</v>
      </c>
      <c r="W56" s="23" t="s">
        <v>48</v>
      </c>
      <c r="X56" s="23" t="s">
        <v>48</v>
      </c>
      <c r="Y56" s="18" t="s">
        <v>48</v>
      </c>
    </row>
    <row r="57" spans="1:25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18" t="s">
        <v>48</v>
      </c>
      <c r="W57" s="23" t="s">
        <v>48</v>
      </c>
      <c r="X57" s="23" t="s">
        <v>48</v>
      </c>
      <c r="Y57" s="18" t="s">
        <v>48</v>
      </c>
    </row>
    <row r="58" spans="1:25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18" t="s">
        <v>48</v>
      </c>
      <c r="W58" s="23" t="s">
        <v>48</v>
      </c>
      <c r="X58" s="23" t="s">
        <v>48</v>
      </c>
      <c r="Y58" s="18" t="s">
        <v>48</v>
      </c>
    </row>
    <row r="59" spans="1:25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18" t="s">
        <v>48</v>
      </c>
      <c r="W59" s="23" t="s">
        <v>48</v>
      </c>
      <c r="X59" s="23" t="s">
        <v>48</v>
      </c>
      <c r="Y59" s="18" t="s">
        <v>48</v>
      </c>
    </row>
    <row r="60" spans="1:25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18" t="s">
        <v>48</v>
      </c>
      <c r="W60" s="23" t="s">
        <v>48</v>
      </c>
      <c r="X60" s="23" t="s">
        <v>48</v>
      </c>
      <c r="Y60" s="18" t="s">
        <v>48</v>
      </c>
    </row>
    <row r="61" spans="1:25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18" t="s">
        <v>48</v>
      </c>
      <c r="W61" s="23" t="s">
        <v>48</v>
      </c>
      <c r="X61" s="23" t="s">
        <v>48</v>
      </c>
      <c r="Y61" s="18" t="s">
        <v>48</v>
      </c>
    </row>
    <row r="62" spans="1:25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18" t="s">
        <v>48</v>
      </c>
      <c r="W62" s="23" t="s">
        <v>48</v>
      </c>
      <c r="X62" s="23" t="s">
        <v>48</v>
      </c>
      <c r="Y62" s="18" t="s">
        <v>48</v>
      </c>
    </row>
    <row r="63" spans="1:25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18" t="s">
        <v>48</v>
      </c>
      <c r="W63" s="23" t="s">
        <v>48</v>
      </c>
      <c r="X63" s="23" t="s">
        <v>48</v>
      </c>
      <c r="Y63" s="18" t="s">
        <v>48</v>
      </c>
    </row>
    <row r="64" spans="1:25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18" t="s">
        <v>48</v>
      </c>
      <c r="W64" s="23" t="s">
        <v>48</v>
      </c>
      <c r="X64" s="23" t="s">
        <v>48</v>
      </c>
      <c r="Y64" s="18" t="s">
        <v>48</v>
      </c>
    </row>
    <row r="65" spans="1:25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18" t="s">
        <v>48</v>
      </c>
      <c r="W65" s="23" t="s">
        <v>48</v>
      </c>
      <c r="X65" s="23" t="s">
        <v>48</v>
      </c>
      <c r="Y65" s="18" t="s">
        <v>48</v>
      </c>
    </row>
    <row r="66" spans="1:25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18" t="s">
        <v>48</v>
      </c>
      <c r="W66" s="23" t="s">
        <v>48</v>
      </c>
      <c r="X66" s="23" t="s">
        <v>48</v>
      </c>
      <c r="Y66" s="18" t="s">
        <v>48</v>
      </c>
    </row>
    <row r="67" spans="1:25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18" t="s">
        <v>48</v>
      </c>
      <c r="W67" s="23" t="s">
        <v>48</v>
      </c>
      <c r="X67" s="23" t="s">
        <v>48</v>
      </c>
      <c r="Y67" s="18" t="s">
        <v>48</v>
      </c>
    </row>
    <row r="68" spans="1:25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18" t="s">
        <v>48</v>
      </c>
      <c r="W68" s="23" t="s">
        <v>48</v>
      </c>
      <c r="X68" s="23" t="s">
        <v>48</v>
      </c>
      <c r="Y68" s="18" t="s">
        <v>48</v>
      </c>
    </row>
    <row r="69" spans="1:25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18" t="s">
        <v>48</v>
      </c>
      <c r="W69" s="23" t="s">
        <v>48</v>
      </c>
      <c r="X69" s="23" t="s">
        <v>48</v>
      </c>
      <c r="Y69" s="18" t="s">
        <v>48</v>
      </c>
    </row>
    <row r="70" spans="1:25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18" t="s">
        <v>48</v>
      </c>
      <c r="W70" s="23" t="s">
        <v>48</v>
      </c>
      <c r="X70" s="23" t="s">
        <v>48</v>
      </c>
      <c r="Y70" s="18" t="s">
        <v>48</v>
      </c>
    </row>
    <row r="71" spans="1:25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18" t="s">
        <v>48</v>
      </c>
      <c r="W71" s="23" t="s">
        <v>48</v>
      </c>
      <c r="X71" s="23" t="s">
        <v>48</v>
      </c>
      <c r="Y71" s="18" t="s">
        <v>48</v>
      </c>
    </row>
    <row r="72" spans="1:25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18" t="s">
        <v>48</v>
      </c>
      <c r="W72" s="23" t="s">
        <v>48</v>
      </c>
      <c r="X72" s="23" t="s">
        <v>48</v>
      </c>
      <c r="Y72" s="18" t="s">
        <v>48</v>
      </c>
    </row>
    <row r="73" spans="1:25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18" t="s">
        <v>48</v>
      </c>
      <c r="W73" s="23" t="s">
        <v>48</v>
      </c>
      <c r="X73" s="23" t="s">
        <v>48</v>
      </c>
      <c r="Y73" s="18" t="s">
        <v>48</v>
      </c>
    </row>
    <row r="74" spans="1:25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18" t="s">
        <v>48</v>
      </c>
      <c r="W74" s="23" t="s">
        <v>48</v>
      </c>
      <c r="X74" s="23" t="s">
        <v>48</v>
      </c>
      <c r="Y74" s="18" t="s">
        <v>48</v>
      </c>
    </row>
    <row r="75" spans="1:25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18" t="s">
        <v>48</v>
      </c>
      <c r="W75" s="23" t="s">
        <v>48</v>
      </c>
      <c r="X75" s="23" t="s">
        <v>48</v>
      </c>
      <c r="Y75" s="18" t="s">
        <v>48</v>
      </c>
    </row>
    <row r="76" spans="1:25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18" t="s">
        <v>48</v>
      </c>
      <c r="W76" s="23" t="s">
        <v>48</v>
      </c>
      <c r="X76" s="23" t="s">
        <v>48</v>
      </c>
      <c r="Y76" s="18" t="s">
        <v>48</v>
      </c>
    </row>
    <row r="77" spans="1:25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18" t="s">
        <v>48</v>
      </c>
      <c r="W77" s="23" t="s">
        <v>48</v>
      </c>
      <c r="X77" s="23" t="s">
        <v>48</v>
      </c>
      <c r="Y77" s="18" t="s">
        <v>48</v>
      </c>
    </row>
    <row r="78" spans="1:25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18" t="s">
        <v>48</v>
      </c>
      <c r="W78" s="23" t="s">
        <v>48</v>
      </c>
      <c r="X78" s="23" t="s">
        <v>48</v>
      </c>
      <c r="Y78" s="18" t="s">
        <v>48</v>
      </c>
    </row>
    <row r="79" spans="1:25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18" t="s">
        <v>48</v>
      </c>
      <c r="W79" s="23" t="s">
        <v>48</v>
      </c>
      <c r="X79" s="23" t="s">
        <v>48</v>
      </c>
      <c r="Y79" s="18" t="s">
        <v>48</v>
      </c>
    </row>
    <row r="80" spans="1:25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18" t="s">
        <v>48</v>
      </c>
      <c r="W80" s="23" t="s">
        <v>48</v>
      </c>
      <c r="X80" s="23" t="s">
        <v>48</v>
      </c>
      <c r="Y80" s="18" t="s">
        <v>48</v>
      </c>
    </row>
    <row r="81" spans="1:25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18" t="s">
        <v>48</v>
      </c>
      <c r="W81" s="23" t="s">
        <v>48</v>
      </c>
      <c r="X81" s="23" t="s">
        <v>48</v>
      </c>
      <c r="Y81" s="18" t="s">
        <v>48</v>
      </c>
    </row>
    <row r="82" spans="1:25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18" t="s">
        <v>48</v>
      </c>
      <c r="W82" s="23" t="s">
        <v>48</v>
      </c>
      <c r="X82" s="23" t="s">
        <v>48</v>
      </c>
      <c r="Y82" s="18" t="s">
        <v>48</v>
      </c>
    </row>
    <row r="83" spans="1:25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18" t="s">
        <v>48</v>
      </c>
      <c r="W83" s="23" t="s">
        <v>48</v>
      </c>
      <c r="X83" s="23" t="s">
        <v>48</v>
      </c>
      <c r="Y83" s="18" t="s">
        <v>48</v>
      </c>
    </row>
    <row r="84" spans="1:25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18" t="s">
        <v>48</v>
      </c>
      <c r="W84" s="23" t="s">
        <v>48</v>
      </c>
      <c r="X84" s="23" t="s">
        <v>48</v>
      </c>
      <c r="Y84" s="18" t="s">
        <v>48</v>
      </c>
    </row>
    <row r="85" spans="1:25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18" t="s">
        <v>48</v>
      </c>
      <c r="W85" s="23" t="s">
        <v>48</v>
      </c>
      <c r="X85" s="23" t="s">
        <v>48</v>
      </c>
      <c r="Y85" s="18" t="s">
        <v>48</v>
      </c>
    </row>
    <row r="86" spans="1:25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18" t="s">
        <v>48</v>
      </c>
      <c r="W86" s="23" t="s">
        <v>48</v>
      </c>
      <c r="X86" s="23" t="s">
        <v>48</v>
      </c>
      <c r="Y86" s="18" t="s">
        <v>48</v>
      </c>
    </row>
    <row r="87" spans="1:25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18" t="s">
        <v>48</v>
      </c>
      <c r="W87" s="23" t="s">
        <v>48</v>
      </c>
      <c r="X87" s="23" t="s">
        <v>48</v>
      </c>
      <c r="Y87" s="18" t="s">
        <v>48</v>
      </c>
    </row>
    <row r="88" spans="1:25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18" t="s">
        <v>48</v>
      </c>
      <c r="W88" s="23" t="s">
        <v>48</v>
      </c>
      <c r="X88" s="23" t="s">
        <v>48</v>
      </c>
      <c r="Y88" s="18" t="s">
        <v>48</v>
      </c>
    </row>
    <row r="89" spans="1:25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18" t="s">
        <v>48</v>
      </c>
      <c r="W89" s="23" t="s">
        <v>48</v>
      </c>
      <c r="X89" s="23" t="s">
        <v>48</v>
      </c>
      <c r="Y89" s="18" t="s">
        <v>48</v>
      </c>
    </row>
    <row r="90" spans="1:25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18" t="s">
        <v>48</v>
      </c>
      <c r="W90" s="23" t="s">
        <v>48</v>
      </c>
      <c r="X90" s="23" t="s">
        <v>48</v>
      </c>
      <c r="Y90" s="18" t="s">
        <v>48</v>
      </c>
    </row>
    <row r="91" spans="1:25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18" t="s">
        <v>48</v>
      </c>
      <c r="W91" s="23" t="s">
        <v>48</v>
      </c>
      <c r="X91" s="23" t="s">
        <v>48</v>
      </c>
      <c r="Y91" s="18" t="s">
        <v>48</v>
      </c>
    </row>
    <row r="92" spans="1:25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18" t="s">
        <v>48</v>
      </c>
      <c r="W92" s="23" t="s">
        <v>48</v>
      </c>
      <c r="X92" s="23" t="s">
        <v>48</v>
      </c>
      <c r="Y92" s="18" t="s">
        <v>48</v>
      </c>
    </row>
    <row r="93" spans="1:25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18" t="s">
        <v>48</v>
      </c>
      <c r="W93" s="23" t="s">
        <v>48</v>
      </c>
      <c r="X93" s="23" t="s">
        <v>48</v>
      </c>
      <c r="Y93" s="18" t="s">
        <v>48</v>
      </c>
    </row>
    <row r="94" spans="1:25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18" t="s">
        <v>48</v>
      </c>
      <c r="W94" s="23" t="s">
        <v>48</v>
      </c>
      <c r="X94" s="23" t="s">
        <v>48</v>
      </c>
      <c r="Y94" s="18" t="s">
        <v>48</v>
      </c>
    </row>
    <row r="95" spans="1:25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18" t="s">
        <v>48</v>
      </c>
      <c r="W95" s="23" t="s">
        <v>48</v>
      </c>
      <c r="X95" s="23" t="s">
        <v>48</v>
      </c>
      <c r="Y95" s="18" t="s">
        <v>48</v>
      </c>
    </row>
    <row r="96" spans="1:25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18" t="s">
        <v>48</v>
      </c>
      <c r="W96" s="23" t="s">
        <v>48</v>
      </c>
      <c r="X96" s="23" t="s">
        <v>48</v>
      </c>
      <c r="Y96" s="18" t="s">
        <v>48</v>
      </c>
    </row>
    <row r="97" spans="1:25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18" t="s">
        <v>48</v>
      </c>
      <c r="W97" s="23" t="s">
        <v>48</v>
      </c>
      <c r="X97" s="23" t="s">
        <v>48</v>
      </c>
      <c r="Y97" s="18" t="s">
        <v>48</v>
      </c>
    </row>
    <row r="98" spans="1:25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18" t="s">
        <v>48</v>
      </c>
      <c r="W98" s="23" t="s">
        <v>48</v>
      </c>
      <c r="X98" s="23" t="s">
        <v>48</v>
      </c>
      <c r="Y98" s="18" t="s">
        <v>48</v>
      </c>
    </row>
    <row r="99" spans="1:25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18" t="s">
        <v>48</v>
      </c>
      <c r="W99" s="23" t="s">
        <v>48</v>
      </c>
      <c r="X99" s="23" t="s">
        <v>48</v>
      </c>
      <c r="Y99" s="18" t="s">
        <v>48</v>
      </c>
    </row>
    <row r="100" spans="1:25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18" t="s">
        <v>48</v>
      </c>
      <c r="W100" s="23" t="s">
        <v>48</v>
      </c>
      <c r="X100" s="23" t="s">
        <v>48</v>
      </c>
      <c r="Y100" s="18" t="s">
        <v>48</v>
      </c>
    </row>
    <row r="101" spans="1:25" x14ac:dyDescent="0.25">
      <c r="B101" s="18" t="s">
        <v>48</v>
      </c>
      <c r="C101" s="18" t="s">
        <v>48</v>
      </c>
    </row>
    <row r="102" spans="1:25" x14ac:dyDescent="0.25">
      <c r="B102" s="18" t="s">
        <v>48</v>
      </c>
      <c r="C102" s="18" t="s">
        <v>48</v>
      </c>
    </row>
    <row r="103" spans="1:25" x14ac:dyDescent="0.25">
      <c r="B103" s="18" t="s">
        <v>48</v>
      </c>
      <c r="C103" s="18" t="s">
        <v>48</v>
      </c>
    </row>
    <row r="104" spans="1:25" x14ac:dyDescent="0.25">
      <c r="B104" s="18" t="s">
        <v>48</v>
      </c>
      <c r="C104" s="18" t="s">
        <v>48</v>
      </c>
    </row>
    <row r="105" spans="1:25" x14ac:dyDescent="0.25">
      <c r="B105" s="18" t="s">
        <v>48</v>
      </c>
      <c r="C105" s="18" t="s">
        <v>48</v>
      </c>
    </row>
    <row r="106" spans="1:25" x14ac:dyDescent="0.25">
      <c r="B106" s="18" t="s">
        <v>48</v>
      </c>
      <c r="C106" s="18" t="s">
        <v>48</v>
      </c>
    </row>
    <row r="107" spans="1:25" x14ac:dyDescent="0.25">
      <c r="B107" s="18" t="s">
        <v>48</v>
      </c>
      <c r="C107" s="18" t="s">
        <v>48</v>
      </c>
    </row>
    <row r="108" spans="1:25" x14ac:dyDescent="0.25">
      <c r="B108" s="18" t="s">
        <v>48</v>
      </c>
      <c r="C108" s="18" t="s">
        <v>48</v>
      </c>
    </row>
    <row r="109" spans="1:25" x14ac:dyDescent="0.25">
      <c r="B109" s="18" t="s">
        <v>48</v>
      </c>
      <c r="C109" s="18" t="s">
        <v>48</v>
      </c>
    </row>
    <row r="110" spans="1:25" x14ac:dyDescent="0.25">
      <c r="B110" s="18" t="s">
        <v>48</v>
      </c>
      <c r="C110" s="18" t="s">
        <v>48</v>
      </c>
    </row>
    <row r="111" spans="1:25" x14ac:dyDescent="0.25">
      <c r="B111" s="18" t="s">
        <v>48</v>
      </c>
      <c r="C111" s="18" t="s">
        <v>48</v>
      </c>
    </row>
    <row r="112" spans="1:25" x14ac:dyDescent="0.25">
      <c r="B112" s="18" t="s">
        <v>48</v>
      </c>
      <c r="C112" s="18" t="s">
        <v>48</v>
      </c>
    </row>
    <row r="113" spans="2:3" x14ac:dyDescent="0.25">
      <c r="B113" s="18" t="s">
        <v>48</v>
      </c>
      <c r="C113" s="18" t="s">
        <v>48</v>
      </c>
    </row>
    <row r="114" spans="2:3" x14ac:dyDescent="0.25">
      <c r="B114" s="18" t="s">
        <v>48</v>
      </c>
      <c r="C114" s="18" t="s">
        <v>48</v>
      </c>
    </row>
    <row r="115" spans="2:3" x14ac:dyDescent="0.25">
      <c r="B115" s="18" t="s">
        <v>48</v>
      </c>
      <c r="C115" s="18" t="s">
        <v>48</v>
      </c>
    </row>
    <row r="116" spans="2:3" x14ac:dyDescent="0.25">
      <c r="B116" s="18" t="s">
        <v>48</v>
      </c>
      <c r="C116" s="18" t="s">
        <v>48</v>
      </c>
    </row>
    <row r="117" spans="2:3" x14ac:dyDescent="0.25">
      <c r="B117" s="18" t="s">
        <v>48</v>
      </c>
      <c r="C117" s="18" t="s">
        <v>48</v>
      </c>
    </row>
    <row r="118" spans="2:3" x14ac:dyDescent="0.25">
      <c r="B118" s="18" t="s">
        <v>48</v>
      </c>
      <c r="C118" s="18" t="s">
        <v>48</v>
      </c>
    </row>
    <row r="119" spans="2:3" x14ac:dyDescent="0.25">
      <c r="B119" s="18" t="s">
        <v>48</v>
      </c>
      <c r="C119" s="18" t="s">
        <v>48</v>
      </c>
    </row>
    <row r="120" spans="2:3" x14ac:dyDescent="0.25">
      <c r="B120" s="18" t="s">
        <v>48</v>
      </c>
      <c r="C120" s="18" t="s">
        <v>48</v>
      </c>
    </row>
    <row r="121" spans="2:3" x14ac:dyDescent="0.25">
      <c r="B121" s="18" t="s">
        <v>48</v>
      </c>
      <c r="C121" s="18" t="s">
        <v>48</v>
      </c>
    </row>
    <row r="122" spans="2:3" x14ac:dyDescent="0.25">
      <c r="B122" s="18" t="s">
        <v>48</v>
      </c>
      <c r="C122" s="18" t="s">
        <v>48</v>
      </c>
    </row>
    <row r="123" spans="2:3" x14ac:dyDescent="0.25">
      <c r="B123" s="18" t="s">
        <v>48</v>
      </c>
      <c r="C123" s="18" t="s">
        <v>48</v>
      </c>
    </row>
    <row r="124" spans="2:3" x14ac:dyDescent="0.25">
      <c r="B124" s="18" t="s">
        <v>48</v>
      </c>
      <c r="C124" s="18" t="s">
        <v>48</v>
      </c>
    </row>
    <row r="125" spans="2:3" x14ac:dyDescent="0.25">
      <c r="B125" s="18" t="s">
        <v>48</v>
      </c>
      <c r="C125" s="18" t="s">
        <v>48</v>
      </c>
    </row>
    <row r="126" spans="2:3" x14ac:dyDescent="0.25">
      <c r="B126" s="18" t="s">
        <v>48</v>
      </c>
      <c r="C126" s="18" t="s">
        <v>48</v>
      </c>
    </row>
    <row r="127" spans="2:3" x14ac:dyDescent="0.25">
      <c r="B127" s="18" t="s">
        <v>48</v>
      </c>
      <c r="C127" s="18" t="s">
        <v>48</v>
      </c>
    </row>
    <row r="128" spans="2:3" x14ac:dyDescent="0.25">
      <c r="B128" s="18" t="s">
        <v>48</v>
      </c>
      <c r="C128" s="18" t="s">
        <v>48</v>
      </c>
    </row>
    <row r="129" spans="2:3" x14ac:dyDescent="0.25">
      <c r="B129" s="18" t="s">
        <v>48</v>
      </c>
      <c r="C129" s="18" t="s">
        <v>48</v>
      </c>
    </row>
    <row r="130" spans="2:3" x14ac:dyDescent="0.25">
      <c r="B130" s="18" t="s">
        <v>48</v>
      </c>
      <c r="C130" s="18" t="s">
        <v>48</v>
      </c>
    </row>
    <row r="131" spans="2:3" x14ac:dyDescent="0.25">
      <c r="B131" s="18" t="s">
        <v>48</v>
      </c>
      <c r="C131" s="18" t="s">
        <v>48</v>
      </c>
    </row>
    <row r="132" spans="2:3" x14ac:dyDescent="0.25">
      <c r="B132" s="18" t="s">
        <v>48</v>
      </c>
      <c r="C132" s="18" t="s">
        <v>48</v>
      </c>
    </row>
    <row r="133" spans="2:3" x14ac:dyDescent="0.25">
      <c r="B133" s="18" t="s">
        <v>48</v>
      </c>
      <c r="C133" s="18" t="s">
        <v>48</v>
      </c>
    </row>
    <row r="134" spans="2:3" x14ac:dyDescent="0.25">
      <c r="B134" s="18" t="s">
        <v>48</v>
      </c>
      <c r="C134" s="18" t="s">
        <v>48</v>
      </c>
    </row>
    <row r="135" spans="2:3" x14ac:dyDescent="0.25">
      <c r="B135" s="18" t="s">
        <v>48</v>
      </c>
      <c r="C135" s="18" t="s">
        <v>48</v>
      </c>
    </row>
    <row r="136" spans="2:3" x14ac:dyDescent="0.25">
      <c r="B136" s="18" t="s">
        <v>48</v>
      </c>
      <c r="C136" s="18" t="s">
        <v>48</v>
      </c>
    </row>
    <row r="137" spans="2:3" x14ac:dyDescent="0.25">
      <c r="B137" s="18" t="s">
        <v>48</v>
      </c>
      <c r="C137" s="18" t="s">
        <v>48</v>
      </c>
    </row>
    <row r="138" spans="2:3" x14ac:dyDescent="0.25">
      <c r="B138" s="18" t="s">
        <v>48</v>
      </c>
      <c r="C138" s="18" t="s">
        <v>48</v>
      </c>
    </row>
    <row r="139" spans="2:3" x14ac:dyDescent="0.25">
      <c r="B139" s="18" t="s">
        <v>48</v>
      </c>
      <c r="C139" s="18" t="s">
        <v>48</v>
      </c>
    </row>
    <row r="140" spans="2:3" x14ac:dyDescent="0.25">
      <c r="B140" s="18" t="s">
        <v>48</v>
      </c>
      <c r="C140" s="18" t="s">
        <v>48</v>
      </c>
    </row>
    <row r="141" spans="2:3" x14ac:dyDescent="0.25">
      <c r="B141" s="18" t="s">
        <v>48</v>
      </c>
      <c r="C141" s="18" t="s">
        <v>48</v>
      </c>
    </row>
    <row r="142" spans="2:3" x14ac:dyDescent="0.25">
      <c r="B142" s="18" t="s">
        <v>48</v>
      </c>
      <c r="C142" s="18" t="s">
        <v>48</v>
      </c>
    </row>
    <row r="143" spans="2:3" x14ac:dyDescent="0.25">
      <c r="B143" s="18" t="s">
        <v>48</v>
      </c>
      <c r="C143" s="18" t="s">
        <v>48</v>
      </c>
    </row>
    <row r="144" spans="2:3" x14ac:dyDescent="0.25">
      <c r="B144" s="18" t="s">
        <v>48</v>
      </c>
      <c r="C144" s="18" t="s">
        <v>48</v>
      </c>
    </row>
    <row r="145" spans="2:3" x14ac:dyDescent="0.25">
      <c r="B145" s="18" t="s">
        <v>48</v>
      </c>
      <c r="C145" s="18" t="s">
        <v>48</v>
      </c>
    </row>
    <row r="146" spans="2:3" x14ac:dyDescent="0.25">
      <c r="B146" s="18" t="s">
        <v>48</v>
      </c>
      <c r="C146" s="18" t="s">
        <v>48</v>
      </c>
    </row>
    <row r="147" spans="2:3" x14ac:dyDescent="0.25">
      <c r="B147" s="18" t="s">
        <v>48</v>
      </c>
      <c r="C147" s="18" t="s">
        <v>48</v>
      </c>
    </row>
    <row r="148" spans="2:3" x14ac:dyDescent="0.25">
      <c r="B148" s="18" t="s">
        <v>48</v>
      </c>
      <c r="C148" s="18" t="s">
        <v>48</v>
      </c>
    </row>
    <row r="149" spans="2:3" x14ac:dyDescent="0.25">
      <c r="B149" s="18" t="s">
        <v>48</v>
      </c>
      <c r="C149" s="18" t="s">
        <v>48</v>
      </c>
    </row>
    <row r="150" spans="2:3" x14ac:dyDescent="0.25">
      <c r="B150" s="18" t="s">
        <v>48</v>
      </c>
      <c r="C150" s="18" t="s">
        <v>48</v>
      </c>
    </row>
    <row r="151" spans="2:3" x14ac:dyDescent="0.25">
      <c r="B151" s="18" t="s">
        <v>48</v>
      </c>
      <c r="C151" s="18" t="s">
        <v>48</v>
      </c>
    </row>
    <row r="152" spans="2:3" x14ac:dyDescent="0.25">
      <c r="B152" s="18" t="s">
        <v>48</v>
      </c>
      <c r="C152" s="18" t="s">
        <v>48</v>
      </c>
    </row>
    <row r="153" spans="2:3" x14ac:dyDescent="0.25">
      <c r="B153" s="18" t="s">
        <v>48</v>
      </c>
      <c r="C153" s="18" t="s">
        <v>48</v>
      </c>
    </row>
    <row r="154" spans="2:3" x14ac:dyDescent="0.25">
      <c r="B154" s="18" t="s">
        <v>48</v>
      </c>
      <c r="C154" s="18" t="s">
        <v>48</v>
      </c>
    </row>
    <row r="155" spans="2:3" x14ac:dyDescent="0.25">
      <c r="B155" s="18" t="s">
        <v>48</v>
      </c>
      <c r="C155" s="18" t="s">
        <v>48</v>
      </c>
    </row>
    <row r="156" spans="2:3" x14ac:dyDescent="0.25">
      <c r="B156" s="18" t="s">
        <v>48</v>
      </c>
      <c r="C156" s="18" t="s">
        <v>48</v>
      </c>
    </row>
    <row r="157" spans="2:3" x14ac:dyDescent="0.25">
      <c r="B157" s="18" t="s">
        <v>48</v>
      </c>
      <c r="C157" s="18" t="s">
        <v>48</v>
      </c>
    </row>
    <row r="158" spans="2:3" x14ac:dyDescent="0.25">
      <c r="B158" s="18" t="s">
        <v>48</v>
      </c>
      <c r="C158" s="18" t="s">
        <v>48</v>
      </c>
    </row>
    <row r="159" spans="2:3" x14ac:dyDescent="0.25">
      <c r="B159" s="18" t="s">
        <v>48</v>
      </c>
      <c r="C159" s="18" t="s">
        <v>48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scale="84" fitToHeight="0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Z250"/>
  <sheetViews>
    <sheetView workbookViewId="0">
      <selection sqref="A1:Z220"/>
    </sheetView>
  </sheetViews>
  <sheetFormatPr baseColWidth="10" defaultColWidth="11.42578125" defaultRowHeight="13.5" x14ac:dyDescent="0.25"/>
  <cols>
    <col min="1" max="1" width="27.5703125" style="18" customWidth="1"/>
    <col min="2" max="2" width="8.5703125" style="18" bestFit="1" customWidth="1"/>
    <col min="3" max="3" width="5.140625" style="18" bestFit="1" customWidth="1"/>
    <col min="4" max="4" width="4.85546875" style="18" bestFit="1" customWidth="1"/>
    <col min="5" max="22" width="3" style="18" customWidth="1"/>
    <col min="23" max="23" width="4.5703125" style="23" bestFit="1" customWidth="1"/>
    <col min="24" max="25" width="5.85546875" style="23" bestFit="1" customWidth="1"/>
    <col min="26" max="16384" width="11.42578125" style="18"/>
  </cols>
  <sheetData>
    <row r="1" spans="1:26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6"/>
      <c r="X1" s="16"/>
      <c r="Y1" s="16"/>
    </row>
    <row r="2" spans="1:26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6"/>
      <c r="Y2" s="16"/>
    </row>
    <row r="3" spans="1:26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6"/>
      <c r="X3" s="16"/>
      <c r="Y3" s="16"/>
    </row>
    <row r="4" spans="1:26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6"/>
      <c r="X4" s="16"/>
      <c r="Y4" s="16"/>
    </row>
    <row r="5" spans="1:26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6"/>
      <c r="X5" s="16"/>
      <c r="Y5" s="16"/>
    </row>
    <row r="6" spans="1:26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6"/>
      <c r="X6" s="16"/>
      <c r="Y6" s="16"/>
    </row>
    <row r="7" spans="1:26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6"/>
      <c r="X7" s="16"/>
      <c r="Y7" s="16"/>
    </row>
    <row r="8" spans="1:26" ht="26.25" x14ac:dyDescent="0.25">
      <c r="A8" s="19" t="s">
        <v>9</v>
      </c>
      <c r="B8" s="19" t="s">
        <v>10</v>
      </c>
      <c r="C8" s="19" t="s">
        <v>11</v>
      </c>
      <c r="D8" s="20" t="s">
        <v>50</v>
      </c>
      <c r="E8" s="19">
        <v>1</v>
      </c>
      <c r="F8" s="19">
        <v>2</v>
      </c>
      <c r="G8" s="19">
        <v>3</v>
      </c>
      <c r="H8" s="19">
        <v>4</v>
      </c>
      <c r="I8" s="19">
        <v>5</v>
      </c>
      <c r="J8" s="19">
        <v>6</v>
      </c>
      <c r="K8" s="19">
        <v>7</v>
      </c>
      <c r="L8" s="19">
        <v>8</v>
      </c>
      <c r="M8" s="19">
        <v>9</v>
      </c>
      <c r="N8" s="19">
        <v>10</v>
      </c>
      <c r="O8" s="19">
        <v>11</v>
      </c>
      <c r="P8" s="19">
        <v>12</v>
      </c>
      <c r="Q8" s="19">
        <v>13</v>
      </c>
      <c r="R8" s="19">
        <v>14</v>
      </c>
      <c r="S8" s="19">
        <v>15</v>
      </c>
      <c r="T8" s="19">
        <v>16</v>
      </c>
      <c r="U8" s="19">
        <v>17</v>
      </c>
      <c r="V8" s="19">
        <v>18</v>
      </c>
      <c r="W8" s="21" t="s">
        <v>13</v>
      </c>
      <c r="X8" s="28" t="s">
        <v>53</v>
      </c>
      <c r="Y8" s="28" t="s">
        <v>54</v>
      </c>
      <c r="Z8" s="19"/>
    </row>
    <row r="9" spans="1:26" x14ac:dyDescent="0.25">
      <c r="A9" s="18" t="s">
        <v>75</v>
      </c>
      <c r="B9" s="18" t="s">
        <v>28</v>
      </c>
      <c r="C9" s="18" t="s">
        <v>59</v>
      </c>
      <c r="D9" s="18">
        <v>7.4</v>
      </c>
      <c r="E9" s="18">
        <v>3</v>
      </c>
      <c r="F9" s="18">
        <v>5</v>
      </c>
      <c r="G9" s="18">
        <v>6</v>
      </c>
      <c r="H9" s="18">
        <v>3</v>
      </c>
      <c r="I9" s="18">
        <v>5</v>
      </c>
      <c r="J9" s="18">
        <v>4</v>
      </c>
      <c r="K9" s="18">
        <v>3</v>
      </c>
      <c r="L9" s="18">
        <v>3</v>
      </c>
      <c r="M9" s="18">
        <v>2</v>
      </c>
      <c r="N9" s="18">
        <v>5</v>
      </c>
      <c r="O9" s="18">
        <v>7</v>
      </c>
      <c r="P9" s="18">
        <v>6</v>
      </c>
      <c r="Q9" s="18">
        <v>2</v>
      </c>
      <c r="R9" s="18">
        <v>3</v>
      </c>
      <c r="S9" s="18">
        <v>5</v>
      </c>
      <c r="T9" s="18">
        <v>4</v>
      </c>
      <c r="U9" s="18">
        <v>4</v>
      </c>
      <c r="V9" s="18">
        <v>5</v>
      </c>
      <c r="W9" s="23">
        <v>75</v>
      </c>
      <c r="X9" s="23">
        <v>67.599999999999994</v>
      </c>
      <c r="Y9" s="29">
        <v>17</v>
      </c>
    </row>
    <row r="10" spans="1:26" x14ac:dyDescent="0.25">
      <c r="A10" s="18" t="s">
        <v>58</v>
      </c>
      <c r="B10" s="18" t="s">
        <v>16</v>
      </c>
      <c r="C10" s="18" t="s">
        <v>59</v>
      </c>
      <c r="D10" s="18">
        <v>2.1</v>
      </c>
      <c r="E10" s="18">
        <v>2</v>
      </c>
      <c r="F10" s="18">
        <v>5</v>
      </c>
      <c r="G10" s="18">
        <v>3</v>
      </c>
      <c r="H10" s="18">
        <v>3</v>
      </c>
      <c r="I10" s="18">
        <v>3</v>
      </c>
      <c r="J10" s="18">
        <v>3</v>
      </c>
      <c r="K10" s="18">
        <v>3</v>
      </c>
      <c r="L10" s="18">
        <v>3</v>
      </c>
      <c r="M10" s="18">
        <v>4</v>
      </c>
      <c r="N10" s="18">
        <v>4</v>
      </c>
      <c r="O10" s="18">
        <v>4</v>
      </c>
      <c r="P10" s="18">
        <v>4</v>
      </c>
      <c r="Q10" s="18">
        <v>2</v>
      </c>
      <c r="R10" s="18">
        <v>3</v>
      </c>
      <c r="S10" s="18">
        <v>6</v>
      </c>
      <c r="T10" s="18">
        <v>3</v>
      </c>
      <c r="U10" s="18">
        <v>3</v>
      </c>
      <c r="V10" s="18">
        <v>4</v>
      </c>
      <c r="W10" s="23">
        <v>62</v>
      </c>
      <c r="X10" s="23">
        <v>59.9</v>
      </c>
      <c r="Y10" s="29">
        <v>1</v>
      </c>
    </row>
    <row r="11" spans="1:26" x14ac:dyDescent="0.25">
      <c r="A11" s="18" t="s">
        <v>74</v>
      </c>
      <c r="B11" s="18" t="s">
        <v>27</v>
      </c>
      <c r="C11" s="18" t="s">
        <v>72</v>
      </c>
      <c r="D11" s="18">
        <v>14.1</v>
      </c>
      <c r="E11" s="18">
        <v>3</v>
      </c>
      <c r="F11" s="18">
        <v>6</v>
      </c>
      <c r="G11" s="18">
        <v>4</v>
      </c>
      <c r="H11" s="18">
        <v>3</v>
      </c>
      <c r="I11" s="18">
        <v>4</v>
      </c>
      <c r="J11" s="18">
        <v>3</v>
      </c>
      <c r="K11" s="18">
        <v>2</v>
      </c>
      <c r="L11" s="18">
        <v>3</v>
      </c>
      <c r="M11" s="18">
        <v>5</v>
      </c>
      <c r="N11" s="18">
        <v>4</v>
      </c>
      <c r="O11" s="18">
        <v>6</v>
      </c>
      <c r="P11" s="18">
        <v>5</v>
      </c>
      <c r="Q11" s="18">
        <v>3</v>
      </c>
      <c r="R11" s="18">
        <v>4</v>
      </c>
      <c r="S11" s="18">
        <v>6</v>
      </c>
      <c r="T11" s="18">
        <v>4</v>
      </c>
      <c r="U11" s="18">
        <v>4</v>
      </c>
      <c r="V11" s="18">
        <v>5</v>
      </c>
      <c r="W11" s="23">
        <v>74</v>
      </c>
      <c r="X11" s="23">
        <v>59.9</v>
      </c>
      <c r="Y11" s="29">
        <v>1</v>
      </c>
    </row>
    <row r="12" spans="1:26" x14ac:dyDescent="0.25">
      <c r="A12" s="18" t="s">
        <v>77</v>
      </c>
      <c r="B12" s="18" t="s">
        <v>30</v>
      </c>
      <c r="C12" s="18" t="s">
        <v>62</v>
      </c>
      <c r="D12" s="18">
        <v>14.5</v>
      </c>
      <c r="E12" s="18">
        <v>3</v>
      </c>
      <c r="F12" s="18">
        <v>7</v>
      </c>
      <c r="G12" s="18">
        <v>5</v>
      </c>
      <c r="H12" s="18">
        <v>3</v>
      </c>
      <c r="I12" s="18">
        <v>4</v>
      </c>
      <c r="J12" s="18">
        <v>4</v>
      </c>
      <c r="K12" s="18">
        <v>4</v>
      </c>
      <c r="L12" s="18">
        <v>3</v>
      </c>
      <c r="M12" s="18">
        <v>3</v>
      </c>
      <c r="N12" s="18">
        <v>6</v>
      </c>
      <c r="O12" s="18">
        <v>4</v>
      </c>
      <c r="P12" s="18">
        <v>8</v>
      </c>
      <c r="Q12" s="18">
        <v>3</v>
      </c>
      <c r="R12" s="18">
        <v>4</v>
      </c>
      <c r="S12" s="18">
        <v>4</v>
      </c>
      <c r="T12" s="18">
        <v>3</v>
      </c>
      <c r="U12" s="18">
        <v>3</v>
      </c>
      <c r="V12" s="18">
        <v>4</v>
      </c>
      <c r="W12" s="23">
        <v>75</v>
      </c>
      <c r="X12" s="23">
        <v>60.5</v>
      </c>
      <c r="Y12" s="29">
        <v>3</v>
      </c>
    </row>
    <row r="13" spans="1:26" x14ac:dyDescent="0.25">
      <c r="A13" s="18" t="s">
        <v>94</v>
      </c>
      <c r="B13" s="18" t="s">
        <v>45</v>
      </c>
      <c r="C13" s="18" t="s">
        <v>85</v>
      </c>
      <c r="D13" s="18">
        <v>36</v>
      </c>
      <c r="E13" s="18">
        <v>3</v>
      </c>
      <c r="F13" s="18">
        <v>9</v>
      </c>
      <c r="G13" s="18">
        <v>5</v>
      </c>
      <c r="H13" s="18">
        <v>6</v>
      </c>
      <c r="I13" s="18">
        <v>6</v>
      </c>
      <c r="J13" s="18">
        <v>6</v>
      </c>
      <c r="K13" s="18">
        <v>6</v>
      </c>
      <c r="L13" s="18">
        <v>3</v>
      </c>
      <c r="M13" s="18">
        <v>4</v>
      </c>
      <c r="N13" s="18">
        <v>6</v>
      </c>
      <c r="O13" s="18">
        <v>5</v>
      </c>
      <c r="P13" s="18">
        <v>8</v>
      </c>
      <c r="Q13" s="18">
        <v>2</v>
      </c>
      <c r="R13" s="18">
        <v>5</v>
      </c>
      <c r="S13" s="18">
        <v>8</v>
      </c>
      <c r="T13" s="18">
        <v>3</v>
      </c>
      <c r="U13" s="18">
        <v>4</v>
      </c>
      <c r="V13" s="18">
        <v>8</v>
      </c>
      <c r="W13" s="23">
        <v>97</v>
      </c>
      <c r="X13" s="23">
        <v>61</v>
      </c>
      <c r="Y13" s="29">
        <v>4</v>
      </c>
    </row>
    <row r="14" spans="1:26" x14ac:dyDescent="0.25">
      <c r="A14" s="18" t="s">
        <v>82</v>
      </c>
      <c r="B14" s="18" t="s">
        <v>35</v>
      </c>
      <c r="C14" s="18" t="s">
        <v>59</v>
      </c>
      <c r="D14" s="18">
        <v>14.8</v>
      </c>
      <c r="E14" s="18">
        <v>3</v>
      </c>
      <c r="F14" s="18">
        <v>9</v>
      </c>
      <c r="G14" s="18">
        <v>6</v>
      </c>
      <c r="H14" s="18">
        <v>4</v>
      </c>
      <c r="I14" s="18">
        <v>4</v>
      </c>
      <c r="J14" s="18">
        <v>4</v>
      </c>
      <c r="K14" s="18">
        <v>4</v>
      </c>
      <c r="L14" s="18">
        <v>3</v>
      </c>
      <c r="M14" s="18">
        <v>4</v>
      </c>
      <c r="N14" s="18">
        <v>5</v>
      </c>
      <c r="O14" s="18">
        <v>7</v>
      </c>
      <c r="P14" s="18">
        <v>4</v>
      </c>
      <c r="Q14" s="18">
        <v>3</v>
      </c>
      <c r="R14" s="18">
        <v>3</v>
      </c>
      <c r="S14" s="18">
        <v>5</v>
      </c>
      <c r="T14" s="18">
        <v>2</v>
      </c>
      <c r="U14" s="18">
        <v>3</v>
      </c>
      <c r="V14" s="18">
        <v>4</v>
      </c>
      <c r="W14" s="23">
        <v>77</v>
      </c>
      <c r="X14" s="23">
        <v>62.2</v>
      </c>
      <c r="Y14" s="29">
        <v>5</v>
      </c>
    </row>
    <row r="15" spans="1:26" x14ac:dyDescent="0.25">
      <c r="A15" s="18" t="s">
        <v>70</v>
      </c>
      <c r="B15" s="18" t="s">
        <v>24</v>
      </c>
      <c r="C15" s="18" t="s">
        <v>59</v>
      </c>
      <c r="D15" s="18">
        <v>6.5</v>
      </c>
      <c r="E15" s="18">
        <v>3</v>
      </c>
      <c r="F15" s="18">
        <v>6</v>
      </c>
      <c r="G15" s="18">
        <v>4</v>
      </c>
      <c r="H15" s="18">
        <v>3</v>
      </c>
      <c r="I15" s="18">
        <v>4</v>
      </c>
      <c r="J15" s="18">
        <v>4</v>
      </c>
      <c r="K15" s="18">
        <v>5</v>
      </c>
      <c r="L15" s="18">
        <v>3</v>
      </c>
      <c r="M15" s="18">
        <v>3</v>
      </c>
      <c r="N15" s="18">
        <v>3</v>
      </c>
      <c r="O15" s="18">
        <v>5</v>
      </c>
      <c r="P15" s="18">
        <v>5</v>
      </c>
      <c r="Q15" s="18">
        <v>3</v>
      </c>
      <c r="R15" s="18">
        <v>3</v>
      </c>
      <c r="S15" s="18">
        <v>4</v>
      </c>
      <c r="T15" s="18">
        <v>2</v>
      </c>
      <c r="U15" s="18">
        <v>5</v>
      </c>
      <c r="V15" s="18">
        <v>4</v>
      </c>
      <c r="W15" s="23">
        <v>69</v>
      </c>
      <c r="X15" s="23">
        <v>62.5</v>
      </c>
      <c r="Y15" s="29">
        <v>6</v>
      </c>
    </row>
    <row r="16" spans="1:26" x14ac:dyDescent="0.25">
      <c r="A16" s="18" t="s">
        <v>69</v>
      </c>
      <c r="B16" s="18" t="s">
        <v>23</v>
      </c>
      <c r="C16" s="18" t="s">
        <v>59</v>
      </c>
      <c r="D16" s="18">
        <v>6.2</v>
      </c>
      <c r="E16" s="18">
        <v>2</v>
      </c>
      <c r="F16" s="18">
        <v>5</v>
      </c>
      <c r="G16" s="18">
        <v>4</v>
      </c>
      <c r="H16" s="18">
        <v>3</v>
      </c>
      <c r="I16" s="18">
        <v>4</v>
      </c>
      <c r="J16" s="18">
        <v>5</v>
      </c>
      <c r="K16" s="18">
        <v>3</v>
      </c>
      <c r="L16" s="18">
        <v>3</v>
      </c>
      <c r="M16" s="18">
        <v>4</v>
      </c>
      <c r="N16" s="18">
        <v>4</v>
      </c>
      <c r="O16" s="18">
        <v>5</v>
      </c>
      <c r="P16" s="18">
        <v>6</v>
      </c>
      <c r="Q16" s="18">
        <v>3</v>
      </c>
      <c r="R16" s="18">
        <v>4</v>
      </c>
      <c r="S16" s="18">
        <v>4</v>
      </c>
      <c r="T16" s="18">
        <v>3</v>
      </c>
      <c r="U16" s="18">
        <v>3</v>
      </c>
      <c r="V16" s="18">
        <v>4</v>
      </c>
      <c r="W16" s="23">
        <v>69</v>
      </c>
      <c r="X16" s="23">
        <v>62.8</v>
      </c>
      <c r="Y16" s="29">
        <v>7</v>
      </c>
    </row>
    <row r="17" spans="1:25" x14ac:dyDescent="0.25">
      <c r="A17" s="18" t="s">
        <v>63</v>
      </c>
      <c r="B17" s="18" t="s">
        <v>19</v>
      </c>
      <c r="C17" s="18" t="s">
        <v>62</v>
      </c>
      <c r="D17" s="18">
        <v>3</v>
      </c>
      <c r="E17" s="18">
        <v>3</v>
      </c>
      <c r="F17" s="18">
        <v>5</v>
      </c>
      <c r="G17" s="18">
        <v>3</v>
      </c>
      <c r="H17" s="18">
        <v>3</v>
      </c>
      <c r="I17" s="18">
        <v>4</v>
      </c>
      <c r="J17" s="18">
        <v>5</v>
      </c>
      <c r="K17" s="18">
        <v>4</v>
      </c>
      <c r="L17" s="18">
        <v>3</v>
      </c>
      <c r="M17" s="18">
        <v>5</v>
      </c>
      <c r="N17" s="18">
        <v>4</v>
      </c>
      <c r="O17" s="18">
        <v>4</v>
      </c>
      <c r="P17" s="18">
        <v>4</v>
      </c>
      <c r="Q17" s="18">
        <v>3</v>
      </c>
      <c r="R17" s="18">
        <v>4</v>
      </c>
      <c r="S17" s="18">
        <v>4</v>
      </c>
      <c r="T17" s="18">
        <v>3</v>
      </c>
      <c r="U17" s="18">
        <v>3</v>
      </c>
      <c r="V17" s="18">
        <v>2</v>
      </c>
      <c r="W17" s="23">
        <v>66</v>
      </c>
      <c r="X17" s="23">
        <v>63</v>
      </c>
      <c r="Y17" s="29">
        <v>8</v>
      </c>
    </row>
    <row r="18" spans="1:25" x14ac:dyDescent="0.25">
      <c r="A18" s="18" t="s">
        <v>84</v>
      </c>
      <c r="B18" s="18" t="s">
        <v>37</v>
      </c>
      <c r="C18" s="18" t="s">
        <v>85</v>
      </c>
      <c r="D18" s="18">
        <v>16.399999999999999</v>
      </c>
      <c r="E18" s="18">
        <v>4</v>
      </c>
      <c r="F18" s="18">
        <v>8</v>
      </c>
      <c r="G18" s="18">
        <v>4</v>
      </c>
      <c r="H18" s="18">
        <v>3</v>
      </c>
      <c r="I18" s="18">
        <v>5</v>
      </c>
      <c r="J18" s="18">
        <v>3</v>
      </c>
      <c r="K18" s="18">
        <v>4</v>
      </c>
      <c r="L18" s="18">
        <v>4</v>
      </c>
      <c r="M18" s="18">
        <v>3</v>
      </c>
      <c r="N18" s="18">
        <v>5</v>
      </c>
      <c r="O18" s="18">
        <v>10</v>
      </c>
      <c r="P18" s="18">
        <v>5</v>
      </c>
      <c r="Q18" s="18">
        <v>3</v>
      </c>
      <c r="R18" s="18">
        <v>3</v>
      </c>
      <c r="S18" s="18">
        <v>4</v>
      </c>
      <c r="T18" s="18">
        <v>4</v>
      </c>
      <c r="U18" s="18">
        <v>3</v>
      </c>
      <c r="V18" s="18">
        <v>5</v>
      </c>
      <c r="W18" s="23">
        <v>80</v>
      </c>
      <c r="X18" s="23">
        <v>63.6</v>
      </c>
      <c r="Y18" s="29">
        <v>9</v>
      </c>
    </row>
    <row r="19" spans="1:25" x14ac:dyDescent="0.25">
      <c r="A19" s="18" t="s">
        <v>83</v>
      </c>
      <c r="B19" s="18" t="s">
        <v>36</v>
      </c>
      <c r="C19" s="18" t="s">
        <v>62</v>
      </c>
      <c r="D19" s="18">
        <v>13.2</v>
      </c>
      <c r="E19" s="18">
        <v>3</v>
      </c>
      <c r="F19" s="18">
        <v>5</v>
      </c>
      <c r="G19" s="18">
        <v>5</v>
      </c>
      <c r="H19" s="18">
        <v>3</v>
      </c>
      <c r="I19" s="18">
        <v>8</v>
      </c>
      <c r="J19" s="18">
        <v>4</v>
      </c>
      <c r="K19" s="18">
        <v>4</v>
      </c>
      <c r="L19" s="18">
        <v>4</v>
      </c>
      <c r="M19" s="18">
        <v>4</v>
      </c>
      <c r="N19" s="18">
        <v>4</v>
      </c>
      <c r="O19" s="18">
        <v>6</v>
      </c>
      <c r="P19" s="18">
        <v>6</v>
      </c>
      <c r="Q19" s="18">
        <v>4</v>
      </c>
      <c r="R19" s="18">
        <v>3</v>
      </c>
      <c r="S19" s="18">
        <v>5</v>
      </c>
      <c r="T19" s="18">
        <v>3</v>
      </c>
      <c r="U19" s="18">
        <v>3</v>
      </c>
      <c r="V19" s="18">
        <v>4</v>
      </c>
      <c r="W19" s="23">
        <v>78</v>
      </c>
      <c r="X19" s="23">
        <v>64.8</v>
      </c>
      <c r="Y19" s="29">
        <v>10</v>
      </c>
    </row>
    <row r="20" spans="1:25" x14ac:dyDescent="0.25">
      <c r="A20" s="18" t="s">
        <v>79</v>
      </c>
      <c r="B20" s="18" t="s">
        <v>32</v>
      </c>
      <c r="C20" s="18" t="s">
        <v>59</v>
      </c>
      <c r="D20" s="18">
        <v>10.4</v>
      </c>
      <c r="E20" s="18">
        <v>3</v>
      </c>
      <c r="F20" s="18">
        <v>6</v>
      </c>
      <c r="G20" s="18">
        <v>4</v>
      </c>
      <c r="H20" s="18">
        <v>3</v>
      </c>
      <c r="I20" s="18">
        <v>5</v>
      </c>
      <c r="J20" s="18">
        <v>3</v>
      </c>
      <c r="K20" s="18">
        <v>5</v>
      </c>
      <c r="L20" s="18">
        <v>4</v>
      </c>
      <c r="M20" s="18">
        <v>4</v>
      </c>
      <c r="N20" s="18">
        <v>5</v>
      </c>
      <c r="O20" s="18">
        <v>5</v>
      </c>
      <c r="P20" s="18">
        <v>5</v>
      </c>
      <c r="Q20" s="18">
        <v>4</v>
      </c>
      <c r="R20" s="18">
        <v>4</v>
      </c>
      <c r="S20" s="18">
        <v>5</v>
      </c>
      <c r="T20" s="18">
        <v>3</v>
      </c>
      <c r="U20" s="18">
        <v>4</v>
      </c>
      <c r="V20" s="18">
        <v>4</v>
      </c>
      <c r="W20" s="23">
        <v>76</v>
      </c>
      <c r="X20" s="23">
        <v>65.599999999999994</v>
      </c>
      <c r="Y20" s="29">
        <v>11</v>
      </c>
    </row>
    <row r="21" spans="1:25" x14ac:dyDescent="0.25">
      <c r="A21" s="18" t="s">
        <v>73</v>
      </c>
      <c r="B21" s="18" t="s">
        <v>26</v>
      </c>
      <c r="C21" s="18" t="s">
        <v>72</v>
      </c>
      <c r="D21" s="18">
        <v>7.9</v>
      </c>
      <c r="E21" s="18">
        <v>3</v>
      </c>
      <c r="F21" s="18">
        <v>6</v>
      </c>
      <c r="G21" s="18">
        <v>5</v>
      </c>
      <c r="H21" s="18">
        <v>2</v>
      </c>
      <c r="I21" s="18">
        <v>4</v>
      </c>
      <c r="J21" s="18">
        <v>4</v>
      </c>
      <c r="K21" s="18">
        <v>4</v>
      </c>
      <c r="L21" s="18">
        <v>4</v>
      </c>
      <c r="M21" s="18">
        <v>4</v>
      </c>
      <c r="N21" s="18">
        <v>3</v>
      </c>
      <c r="O21" s="18">
        <v>5</v>
      </c>
      <c r="P21" s="18">
        <v>6</v>
      </c>
      <c r="Q21" s="18">
        <v>4</v>
      </c>
      <c r="R21" s="18">
        <v>4</v>
      </c>
      <c r="S21" s="18">
        <v>5</v>
      </c>
      <c r="T21" s="18">
        <v>3</v>
      </c>
      <c r="U21" s="18">
        <v>3</v>
      </c>
      <c r="V21" s="18">
        <v>5</v>
      </c>
      <c r="W21" s="23">
        <v>74</v>
      </c>
      <c r="X21" s="23">
        <v>66.099999999999994</v>
      </c>
      <c r="Y21" s="29">
        <v>12</v>
      </c>
    </row>
    <row r="22" spans="1:25" x14ac:dyDescent="0.25">
      <c r="A22" s="18" t="s">
        <v>76</v>
      </c>
      <c r="B22" s="18" t="s">
        <v>29</v>
      </c>
      <c r="C22" s="18" t="s">
        <v>59</v>
      </c>
      <c r="D22" s="18">
        <v>8.8000000000000007</v>
      </c>
      <c r="E22" s="18">
        <v>2</v>
      </c>
      <c r="F22" s="18">
        <v>5</v>
      </c>
      <c r="G22" s="18">
        <v>4</v>
      </c>
      <c r="H22" s="18">
        <v>3</v>
      </c>
      <c r="I22" s="18">
        <v>4</v>
      </c>
      <c r="J22" s="18">
        <v>5</v>
      </c>
      <c r="K22" s="18">
        <v>4</v>
      </c>
      <c r="L22" s="18">
        <v>4</v>
      </c>
      <c r="M22" s="18">
        <v>3</v>
      </c>
      <c r="N22" s="18">
        <v>5</v>
      </c>
      <c r="O22" s="18">
        <v>6</v>
      </c>
      <c r="P22" s="18">
        <v>5</v>
      </c>
      <c r="Q22" s="18">
        <v>4</v>
      </c>
      <c r="R22" s="18">
        <v>4</v>
      </c>
      <c r="S22" s="18">
        <v>5</v>
      </c>
      <c r="T22" s="18">
        <v>4</v>
      </c>
      <c r="U22" s="18">
        <v>4</v>
      </c>
      <c r="V22" s="18">
        <v>4</v>
      </c>
      <c r="W22" s="23">
        <v>75</v>
      </c>
      <c r="X22" s="23">
        <v>66.2</v>
      </c>
      <c r="Y22" s="29">
        <v>13</v>
      </c>
    </row>
    <row r="23" spans="1:25" x14ac:dyDescent="0.25">
      <c r="A23" s="18" t="s">
        <v>95</v>
      </c>
      <c r="B23" s="18" t="s">
        <v>46</v>
      </c>
      <c r="C23" s="18" t="s">
        <v>62</v>
      </c>
      <c r="D23" s="18">
        <v>31.2</v>
      </c>
      <c r="E23" s="18">
        <v>4</v>
      </c>
      <c r="F23" s="18">
        <v>10</v>
      </c>
      <c r="G23" s="18">
        <v>5</v>
      </c>
      <c r="H23" s="18">
        <v>4</v>
      </c>
      <c r="I23" s="18">
        <v>6</v>
      </c>
      <c r="J23" s="18">
        <v>4</v>
      </c>
      <c r="K23" s="18">
        <v>5</v>
      </c>
      <c r="L23" s="18">
        <v>6</v>
      </c>
      <c r="M23" s="18">
        <v>4</v>
      </c>
      <c r="N23" s="18">
        <v>6</v>
      </c>
      <c r="O23" s="18">
        <v>7</v>
      </c>
      <c r="P23" s="18">
        <v>9</v>
      </c>
      <c r="Q23" s="18">
        <v>4</v>
      </c>
      <c r="R23" s="18">
        <v>3</v>
      </c>
      <c r="S23" s="18">
        <v>7</v>
      </c>
      <c r="T23" s="18">
        <v>4</v>
      </c>
      <c r="U23" s="18">
        <v>4</v>
      </c>
      <c r="V23" s="18">
        <v>6</v>
      </c>
      <c r="W23" s="23">
        <v>98</v>
      </c>
      <c r="X23" s="23">
        <v>66.8</v>
      </c>
      <c r="Y23" s="29">
        <v>14</v>
      </c>
    </row>
    <row r="24" spans="1:25" x14ac:dyDescent="0.25">
      <c r="A24" s="18" t="s">
        <v>87</v>
      </c>
      <c r="B24" s="18" t="s">
        <v>39</v>
      </c>
      <c r="C24" s="18" t="s">
        <v>59</v>
      </c>
      <c r="D24" s="18">
        <v>16.2</v>
      </c>
      <c r="E24" s="18">
        <v>4</v>
      </c>
      <c r="F24" s="18">
        <v>6</v>
      </c>
      <c r="G24" s="18">
        <v>4</v>
      </c>
      <c r="H24" s="18">
        <v>3</v>
      </c>
      <c r="I24" s="18">
        <v>5</v>
      </c>
      <c r="J24" s="18">
        <v>4</v>
      </c>
      <c r="K24" s="18">
        <v>4</v>
      </c>
      <c r="L24" s="18">
        <v>5</v>
      </c>
      <c r="M24" s="18">
        <v>4</v>
      </c>
      <c r="N24" s="18">
        <v>4</v>
      </c>
      <c r="O24" s="18">
        <v>6</v>
      </c>
      <c r="P24" s="18">
        <v>5</v>
      </c>
      <c r="Q24" s="18">
        <v>5</v>
      </c>
      <c r="R24" s="18">
        <v>4</v>
      </c>
      <c r="S24" s="18">
        <v>7</v>
      </c>
      <c r="T24" s="18">
        <v>4</v>
      </c>
      <c r="U24" s="18">
        <v>3</v>
      </c>
      <c r="V24" s="18">
        <v>6</v>
      </c>
      <c r="W24" s="23">
        <v>83</v>
      </c>
      <c r="X24" s="23">
        <v>66.8</v>
      </c>
      <c r="Y24" s="29">
        <v>14</v>
      </c>
    </row>
    <row r="25" spans="1:25" x14ac:dyDescent="0.25">
      <c r="A25" s="18" t="s">
        <v>86</v>
      </c>
      <c r="B25" s="18" t="s">
        <v>38</v>
      </c>
      <c r="C25" s="18" t="s">
        <v>59</v>
      </c>
      <c r="D25" s="18">
        <v>14.1</v>
      </c>
      <c r="E25" s="18">
        <v>3</v>
      </c>
      <c r="F25" s="18">
        <v>6</v>
      </c>
      <c r="G25" s="18">
        <v>3</v>
      </c>
      <c r="H25" s="18">
        <v>3</v>
      </c>
      <c r="I25" s="18">
        <v>7</v>
      </c>
      <c r="J25" s="18">
        <v>6</v>
      </c>
      <c r="K25" s="18">
        <v>3</v>
      </c>
      <c r="L25" s="18">
        <v>5</v>
      </c>
      <c r="M25" s="18">
        <v>4</v>
      </c>
      <c r="N25" s="18">
        <v>5</v>
      </c>
      <c r="O25" s="18">
        <v>6</v>
      </c>
      <c r="P25" s="18">
        <v>6</v>
      </c>
      <c r="Q25" s="18">
        <v>3</v>
      </c>
      <c r="R25" s="18">
        <v>5</v>
      </c>
      <c r="S25" s="18">
        <v>5</v>
      </c>
      <c r="T25" s="18">
        <v>3</v>
      </c>
      <c r="U25" s="18">
        <v>4</v>
      </c>
      <c r="V25" s="18">
        <v>4</v>
      </c>
      <c r="W25" s="23">
        <v>81</v>
      </c>
      <c r="X25" s="23">
        <v>66.900000000000006</v>
      </c>
      <c r="Y25" s="29">
        <v>16</v>
      </c>
    </row>
    <row r="26" spans="1:25" x14ac:dyDescent="0.25">
      <c r="A26" s="18" t="s">
        <v>78</v>
      </c>
      <c r="B26" s="18" t="s">
        <v>31</v>
      </c>
      <c r="C26" s="18" t="s">
        <v>68</v>
      </c>
      <c r="D26" s="18">
        <v>8</v>
      </c>
      <c r="E26" s="18">
        <v>4</v>
      </c>
      <c r="F26" s="18">
        <v>6</v>
      </c>
      <c r="G26" s="18">
        <v>4</v>
      </c>
      <c r="H26" s="18">
        <v>5</v>
      </c>
      <c r="I26" s="18">
        <v>4</v>
      </c>
      <c r="J26" s="18">
        <v>4</v>
      </c>
      <c r="K26" s="18">
        <v>4</v>
      </c>
      <c r="L26" s="18">
        <v>3</v>
      </c>
      <c r="M26" s="18">
        <v>4</v>
      </c>
      <c r="N26" s="18">
        <v>5</v>
      </c>
      <c r="O26" s="18">
        <v>6</v>
      </c>
      <c r="P26" s="18">
        <v>5</v>
      </c>
      <c r="Q26" s="18">
        <v>3</v>
      </c>
      <c r="R26" s="18">
        <v>4</v>
      </c>
      <c r="S26" s="18">
        <v>5</v>
      </c>
      <c r="T26" s="18">
        <v>3</v>
      </c>
      <c r="U26" s="18">
        <v>3</v>
      </c>
      <c r="V26" s="18">
        <v>4</v>
      </c>
      <c r="W26" s="23">
        <v>76</v>
      </c>
      <c r="X26" s="23">
        <v>68</v>
      </c>
      <c r="Y26" s="29">
        <v>18</v>
      </c>
    </row>
    <row r="27" spans="1:25" x14ac:dyDescent="0.25">
      <c r="A27" s="18" t="s">
        <v>61</v>
      </c>
      <c r="B27" s="18" t="s">
        <v>18</v>
      </c>
      <c r="C27" s="18" t="s">
        <v>62</v>
      </c>
      <c r="D27" s="18">
        <v>-3.1</v>
      </c>
      <c r="E27" s="18">
        <v>2</v>
      </c>
      <c r="F27" s="18">
        <v>5</v>
      </c>
      <c r="G27" s="18">
        <v>4</v>
      </c>
      <c r="H27" s="18">
        <v>2</v>
      </c>
      <c r="I27" s="18">
        <v>3</v>
      </c>
      <c r="J27" s="18">
        <v>4</v>
      </c>
      <c r="K27" s="18">
        <v>4</v>
      </c>
      <c r="L27" s="18">
        <v>4</v>
      </c>
      <c r="M27" s="18">
        <v>3</v>
      </c>
      <c r="N27" s="18">
        <v>4</v>
      </c>
      <c r="O27" s="18">
        <v>4</v>
      </c>
      <c r="P27" s="18">
        <v>6</v>
      </c>
      <c r="Q27" s="18">
        <v>3</v>
      </c>
      <c r="R27" s="18">
        <v>3</v>
      </c>
      <c r="S27" s="18">
        <v>4</v>
      </c>
      <c r="T27" s="18">
        <v>3</v>
      </c>
      <c r="U27" s="18">
        <v>3</v>
      </c>
      <c r="V27" s="18">
        <v>4</v>
      </c>
      <c r="W27" s="23">
        <v>65</v>
      </c>
      <c r="X27" s="23">
        <v>68.099999999999994</v>
      </c>
      <c r="Y27" s="29">
        <v>19</v>
      </c>
    </row>
    <row r="28" spans="1:25" x14ac:dyDescent="0.25">
      <c r="A28" s="18" t="s">
        <v>65</v>
      </c>
      <c r="B28" s="18" t="s">
        <v>21</v>
      </c>
      <c r="C28" s="18" t="s">
        <v>66</v>
      </c>
      <c r="D28" s="18">
        <v>-1.8</v>
      </c>
      <c r="E28" s="18">
        <v>3</v>
      </c>
      <c r="F28" s="18">
        <v>5</v>
      </c>
      <c r="G28" s="18">
        <v>4</v>
      </c>
      <c r="H28" s="18">
        <v>3</v>
      </c>
      <c r="I28" s="18">
        <v>4</v>
      </c>
      <c r="J28" s="18">
        <v>3</v>
      </c>
      <c r="K28" s="18">
        <v>3</v>
      </c>
      <c r="L28" s="18">
        <v>3</v>
      </c>
      <c r="M28" s="18">
        <v>3</v>
      </c>
      <c r="N28" s="18">
        <v>3</v>
      </c>
      <c r="O28" s="18">
        <v>5</v>
      </c>
      <c r="P28" s="18">
        <v>4</v>
      </c>
      <c r="Q28" s="18">
        <v>3</v>
      </c>
      <c r="R28" s="18">
        <v>4</v>
      </c>
      <c r="S28" s="18">
        <v>5</v>
      </c>
      <c r="T28" s="18">
        <v>3</v>
      </c>
      <c r="U28" s="18">
        <v>5</v>
      </c>
      <c r="V28" s="18">
        <v>4</v>
      </c>
      <c r="W28" s="23">
        <v>67</v>
      </c>
      <c r="X28" s="23">
        <v>68.8</v>
      </c>
      <c r="Y28" s="29">
        <v>20</v>
      </c>
    </row>
    <row r="29" spans="1:25" x14ac:dyDescent="0.25">
      <c r="A29" s="18" t="s">
        <v>67</v>
      </c>
      <c r="B29" s="18" t="s">
        <v>22</v>
      </c>
      <c r="C29" s="18" t="s">
        <v>68</v>
      </c>
      <c r="D29" s="18">
        <v>0</v>
      </c>
      <c r="E29" s="18">
        <v>2</v>
      </c>
      <c r="F29" s="18">
        <v>6</v>
      </c>
      <c r="G29" s="18">
        <v>4</v>
      </c>
      <c r="H29" s="18">
        <v>3</v>
      </c>
      <c r="I29" s="18">
        <v>5</v>
      </c>
      <c r="J29" s="18">
        <v>3</v>
      </c>
      <c r="K29" s="18">
        <v>4</v>
      </c>
      <c r="L29" s="18">
        <v>3</v>
      </c>
      <c r="M29" s="18">
        <v>2</v>
      </c>
      <c r="N29" s="18">
        <v>4</v>
      </c>
      <c r="O29" s="18">
        <v>4</v>
      </c>
      <c r="P29" s="18">
        <v>5</v>
      </c>
      <c r="Q29" s="18">
        <v>2</v>
      </c>
      <c r="R29" s="18">
        <v>5</v>
      </c>
      <c r="S29" s="18">
        <v>5</v>
      </c>
      <c r="T29" s="18">
        <v>3</v>
      </c>
      <c r="U29" s="18">
        <v>4</v>
      </c>
      <c r="V29" s="18">
        <v>5</v>
      </c>
      <c r="W29" s="23">
        <v>69</v>
      </c>
      <c r="X29" s="23">
        <v>69</v>
      </c>
      <c r="Y29" s="29">
        <v>21</v>
      </c>
    </row>
    <row r="30" spans="1:25" x14ac:dyDescent="0.25">
      <c r="A30" s="18" t="s">
        <v>89</v>
      </c>
      <c r="B30" s="18" t="s">
        <v>41</v>
      </c>
      <c r="C30" s="18" t="s">
        <v>90</v>
      </c>
      <c r="D30" s="18">
        <v>17.899999999999999</v>
      </c>
      <c r="E30" s="18">
        <v>4</v>
      </c>
      <c r="F30" s="18">
        <v>6</v>
      </c>
      <c r="G30" s="18">
        <v>5</v>
      </c>
      <c r="H30" s="18">
        <v>3</v>
      </c>
      <c r="I30" s="18">
        <v>5</v>
      </c>
      <c r="J30" s="18">
        <v>3</v>
      </c>
      <c r="K30" s="18">
        <v>7</v>
      </c>
      <c r="L30" s="18">
        <v>5</v>
      </c>
      <c r="M30" s="18">
        <v>4</v>
      </c>
      <c r="N30" s="18">
        <v>4</v>
      </c>
      <c r="O30" s="18">
        <v>7</v>
      </c>
      <c r="P30" s="18">
        <v>7</v>
      </c>
      <c r="Q30" s="18">
        <v>4</v>
      </c>
      <c r="R30" s="18">
        <v>5</v>
      </c>
      <c r="S30" s="18">
        <v>5</v>
      </c>
      <c r="T30" s="18">
        <v>4</v>
      </c>
      <c r="U30" s="18">
        <v>4</v>
      </c>
      <c r="V30" s="18">
        <v>5</v>
      </c>
      <c r="W30" s="23">
        <v>87</v>
      </c>
      <c r="X30" s="23">
        <v>69.099999999999994</v>
      </c>
      <c r="Y30" s="29">
        <v>22</v>
      </c>
    </row>
    <row r="31" spans="1:25" x14ac:dyDescent="0.25">
      <c r="A31" s="18" t="s">
        <v>71</v>
      </c>
      <c r="B31" s="18" t="s">
        <v>25</v>
      </c>
      <c r="C31" s="18" t="s">
        <v>72</v>
      </c>
      <c r="D31" s="18">
        <v>0.5</v>
      </c>
      <c r="E31" s="18">
        <v>3</v>
      </c>
      <c r="F31" s="18">
        <v>6</v>
      </c>
      <c r="G31" s="18">
        <v>4</v>
      </c>
      <c r="H31" s="18">
        <v>3</v>
      </c>
      <c r="I31" s="18">
        <v>3</v>
      </c>
      <c r="J31" s="18">
        <v>4</v>
      </c>
      <c r="K31" s="18">
        <v>4</v>
      </c>
      <c r="L31" s="18">
        <v>4</v>
      </c>
      <c r="M31" s="18">
        <v>3</v>
      </c>
      <c r="N31" s="18">
        <v>3</v>
      </c>
      <c r="O31" s="18">
        <v>6</v>
      </c>
      <c r="P31" s="18">
        <v>7</v>
      </c>
      <c r="Q31" s="18">
        <v>3</v>
      </c>
      <c r="R31" s="18">
        <v>4</v>
      </c>
      <c r="S31" s="18">
        <v>5</v>
      </c>
      <c r="T31" s="18">
        <v>3</v>
      </c>
      <c r="U31" s="18">
        <v>3</v>
      </c>
      <c r="V31" s="18">
        <v>3</v>
      </c>
      <c r="W31" s="23">
        <v>71</v>
      </c>
      <c r="X31" s="23">
        <v>70.5</v>
      </c>
      <c r="Y31" s="29">
        <v>23</v>
      </c>
    </row>
    <row r="32" spans="1:25" x14ac:dyDescent="0.25">
      <c r="A32" s="18" t="s">
        <v>92</v>
      </c>
      <c r="B32" s="18" t="s">
        <v>43</v>
      </c>
      <c r="C32" s="18" t="s">
        <v>62</v>
      </c>
      <c r="D32" s="18">
        <v>23.4</v>
      </c>
      <c r="E32" s="18">
        <v>4</v>
      </c>
      <c r="F32" s="18">
        <v>9</v>
      </c>
      <c r="G32" s="18">
        <v>5</v>
      </c>
      <c r="H32" s="18">
        <v>4</v>
      </c>
      <c r="I32" s="18">
        <v>5</v>
      </c>
      <c r="J32" s="18">
        <v>6</v>
      </c>
      <c r="K32" s="18">
        <v>5</v>
      </c>
      <c r="L32" s="18">
        <v>4</v>
      </c>
      <c r="M32" s="18">
        <v>3</v>
      </c>
      <c r="N32" s="18">
        <v>4</v>
      </c>
      <c r="O32" s="18">
        <v>7</v>
      </c>
      <c r="P32" s="18">
        <v>8</v>
      </c>
      <c r="Q32" s="18">
        <v>4</v>
      </c>
      <c r="R32" s="18">
        <v>4</v>
      </c>
      <c r="S32" s="18">
        <v>6</v>
      </c>
      <c r="T32" s="18">
        <v>3</v>
      </c>
      <c r="U32" s="18">
        <v>5</v>
      </c>
      <c r="V32" s="18">
        <v>8</v>
      </c>
      <c r="W32" s="23">
        <v>94</v>
      </c>
      <c r="X32" s="23">
        <v>70.599999999999994</v>
      </c>
      <c r="Y32" s="29">
        <v>24</v>
      </c>
    </row>
    <row r="33" spans="1:25" x14ac:dyDescent="0.25">
      <c r="A33" s="18" t="s">
        <v>60</v>
      </c>
      <c r="B33" s="18" t="s">
        <v>17</v>
      </c>
      <c r="C33" s="18" t="s">
        <v>59</v>
      </c>
      <c r="D33" s="18">
        <v>-6.5</v>
      </c>
      <c r="E33" s="18">
        <v>3</v>
      </c>
      <c r="F33" s="18">
        <v>5</v>
      </c>
      <c r="G33" s="18">
        <v>5</v>
      </c>
      <c r="H33" s="18">
        <v>3</v>
      </c>
      <c r="I33" s="18">
        <v>3</v>
      </c>
      <c r="J33" s="18">
        <v>3</v>
      </c>
      <c r="K33" s="18">
        <v>4</v>
      </c>
      <c r="L33" s="18">
        <v>5</v>
      </c>
      <c r="M33" s="18">
        <v>3</v>
      </c>
      <c r="N33" s="18">
        <v>4</v>
      </c>
      <c r="O33" s="18">
        <v>4</v>
      </c>
      <c r="P33" s="18">
        <v>5</v>
      </c>
      <c r="Q33" s="18">
        <v>3</v>
      </c>
      <c r="R33" s="18">
        <v>3</v>
      </c>
      <c r="S33" s="18">
        <v>3</v>
      </c>
      <c r="T33" s="18">
        <v>3</v>
      </c>
      <c r="U33" s="18">
        <v>3</v>
      </c>
      <c r="V33" s="18">
        <v>3</v>
      </c>
      <c r="W33" s="23">
        <v>65</v>
      </c>
      <c r="X33" s="23">
        <v>71.5</v>
      </c>
      <c r="Y33" s="29">
        <v>25</v>
      </c>
    </row>
    <row r="34" spans="1:25" x14ac:dyDescent="0.25">
      <c r="A34" s="18" t="s">
        <v>64</v>
      </c>
      <c r="B34" s="18" t="s">
        <v>20</v>
      </c>
      <c r="C34" s="18" t="s">
        <v>59</v>
      </c>
      <c r="D34" s="18">
        <v>-4.8</v>
      </c>
      <c r="E34" s="18">
        <v>3</v>
      </c>
      <c r="F34" s="18">
        <v>5</v>
      </c>
      <c r="G34" s="18">
        <v>5</v>
      </c>
      <c r="H34" s="18">
        <v>3</v>
      </c>
      <c r="I34" s="18">
        <v>3</v>
      </c>
      <c r="J34" s="18">
        <v>3</v>
      </c>
      <c r="K34" s="18">
        <v>4</v>
      </c>
      <c r="L34" s="18">
        <v>3</v>
      </c>
      <c r="M34" s="18">
        <v>4</v>
      </c>
      <c r="N34" s="18">
        <v>4</v>
      </c>
      <c r="O34" s="18">
        <v>5</v>
      </c>
      <c r="P34" s="18">
        <v>5</v>
      </c>
      <c r="Q34" s="18">
        <v>3</v>
      </c>
      <c r="R34" s="18">
        <v>3</v>
      </c>
      <c r="S34" s="18">
        <v>4</v>
      </c>
      <c r="T34" s="18">
        <v>3</v>
      </c>
      <c r="U34" s="18">
        <v>3</v>
      </c>
      <c r="V34" s="18">
        <v>4</v>
      </c>
      <c r="W34" s="23">
        <v>67</v>
      </c>
      <c r="X34" s="23">
        <v>71.8</v>
      </c>
      <c r="Y34" s="29">
        <v>26</v>
      </c>
    </row>
    <row r="35" spans="1:25" x14ac:dyDescent="0.25">
      <c r="A35" s="18" t="s">
        <v>81</v>
      </c>
      <c r="B35" s="18" t="s">
        <v>34</v>
      </c>
      <c r="C35" s="18" t="s">
        <v>59</v>
      </c>
      <c r="D35" s="18">
        <v>4.9000000000000004</v>
      </c>
      <c r="E35" s="18">
        <v>5</v>
      </c>
      <c r="F35" s="18">
        <v>7</v>
      </c>
      <c r="G35" s="18">
        <v>4</v>
      </c>
      <c r="H35" s="18">
        <v>4</v>
      </c>
      <c r="I35" s="18">
        <v>4</v>
      </c>
      <c r="J35" s="18">
        <v>4</v>
      </c>
      <c r="K35" s="18">
        <v>3</v>
      </c>
      <c r="L35" s="18">
        <v>5</v>
      </c>
      <c r="M35" s="18">
        <v>3</v>
      </c>
      <c r="N35" s="18">
        <v>4</v>
      </c>
      <c r="O35" s="18">
        <v>5</v>
      </c>
      <c r="P35" s="18">
        <v>4</v>
      </c>
      <c r="Q35" s="18">
        <v>3</v>
      </c>
      <c r="R35" s="18">
        <v>5</v>
      </c>
      <c r="S35" s="18">
        <v>5</v>
      </c>
      <c r="T35" s="18">
        <v>2</v>
      </c>
      <c r="U35" s="18">
        <v>5</v>
      </c>
      <c r="V35" s="18">
        <v>5</v>
      </c>
      <c r="W35" s="23">
        <v>77</v>
      </c>
      <c r="X35" s="23">
        <v>72.099999999999994</v>
      </c>
      <c r="Y35" s="29">
        <v>27</v>
      </c>
    </row>
    <row r="36" spans="1:25" x14ac:dyDescent="0.25">
      <c r="A36" s="18" t="s">
        <v>91</v>
      </c>
      <c r="B36" s="18" t="s">
        <v>42</v>
      </c>
      <c r="C36" s="18" t="s">
        <v>66</v>
      </c>
      <c r="D36" s="18">
        <v>17.2</v>
      </c>
      <c r="E36" s="18">
        <v>4</v>
      </c>
      <c r="F36" s="18">
        <v>7</v>
      </c>
      <c r="G36" s="18">
        <v>6</v>
      </c>
      <c r="H36" s="18">
        <v>4</v>
      </c>
      <c r="I36" s="18">
        <v>6</v>
      </c>
      <c r="J36" s="18">
        <v>5</v>
      </c>
      <c r="K36" s="18">
        <v>7</v>
      </c>
      <c r="L36" s="18">
        <v>5</v>
      </c>
      <c r="M36" s="18">
        <v>4</v>
      </c>
      <c r="N36" s="18">
        <v>5</v>
      </c>
      <c r="O36" s="18">
        <v>6</v>
      </c>
      <c r="P36" s="18">
        <v>4</v>
      </c>
      <c r="Q36" s="18">
        <v>4</v>
      </c>
      <c r="R36" s="18">
        <v>4</v>
      </c>
      <c r="S36" s="18">
        <v>6</v>
      </c>
      <c r="T36" s="18">
        <v>4</v>
      </c>
      <c r="U36" s="18">
        <v>5</v>
      </c>
      <c r="V36" s="18">
        <v>4</v>
      </c>
      <c r="W36" s="23">
        <v>90</v>
      </c>
      <c r="X36" s="23">
        <v>72.8</v>
      </c>
      <c r="Y36" s="29">
        <v>28</v>
      </c>
    </row>
    <row r="37" spans="1:25" x14ac:dyDescent="0.25">
      <c r="A37" s="18" t="s">
        <v>88</v>
      </c>
      <c r="B37" s="18" t="s">
        <v>40</v>
      </c>
      <c r="C37" s="18" t="s">
        <v>66</v>
      </c>
      <c r="D37" s="18">
        <v>10.5</v>
      </c>
      <c r="E37" s="18">
        <v>4</v>
      </c>
      <c r="F37" s="18">
        <v>7</v>
      </c>
      <c r="G37" s="18">
        <v>5</v>
      </c>
      <c r="H37" s="18">
        <v>3</v>
      </c>
      <c r="I37" s="18">
        <v>6</v>
      </c>
      <c r="J37" s="18">
        <v>4</v>
      </c>
      <c r="K37" s="18">
        <v>5</v>
      </c>
      <c r="L37" s="18">
        <v>4</v>
      </c>
      <c r="M37" s="18">
        <v>3</v>
      </c>
      <c r="N37" s="18">
        <v>5</v>
      </c>
      <c r="O37" s="18">
        <v>7</v>
      </c>
      <c r="P37" s="18">
        <v>6</v>
      </c>
      <c r="Q37" s="18">
        <v>3</v>
      </c>
      <c r="R37" s="18">
        <v>5</v>
      </c>
      <c r="S37" s="18">
        <v>5</v>
      </c>
      <c r="T37" s="18">
        <v>4</v>
      </c>
      <c r="U37" s="18">
        <v>4</v>
      </c>
      <c r="V37" s="18">
        <v>5</v>
      </c>
      <c r="W37" s="23">
        <v>85</v>
      </c>
      <c r="X37" s="23">
        <v>74.5</v>
      </c>
      <c r="Y37" s="29">
        <v>29</v>
      </c>
    </row>
    <row r="38" spans="1:25" x14ac:dyDescent="0.25">
      <c r="A38" s="18" t="s">
        <v>80</v>
      </c>
      <c r="B38" s="18" t="s">
        <v>33</v>
      </c>
      <c r="C38" s="18" t="s">
        <v>62</v>
      </c>
      <c r="D38" s="18">
        <v>2.2000000000000002</v>
      </c>
      <c r="E38" s="18">
        <v>3</v>
      </c>
      <c r="F38" s="18">
        <v>6</v>
      </c>
      <c r="G38" s="18">
        <v>6</v>
      </c>
      <c r="H38" s="18">
        <v>3</v>
      </c>
      <c r="I38" s="18">
        <v>6</v>
      </c>
      <c r="J38" s="18">
        <v>4</v>
      </c>
      <c r="K38" s="18">
        <v>3</v>
      </c>
      <c r="L38" s="18">
        <v>4</v>
      </c>
      <c r="M38" s="18">
        <v>3</v>
      </c>
      <c r="N38" s="18">
        <v>4</v>
      </c>
      <c r="O38" s="18">
        <v>7</v>
      </c>
      <c r="P38" s="18">
        <v>4</v>
      </c>
      <c r="Q38" s="18">
        <v>3</v>
      </c>
      <c r="R38" s="18">
        <v>4</v>
      </c>
      <c r="S38" s="18">
        <v>3</v>
      </c>
      <c r="T38" s="18">
        <v>5</v>
      </c>
      <c r="U38" s="18">
        <v>5</v>
      </c>
      <c r="V38" s="18">
        <v>4</v>
      </c>
      <c r="W38" s="23">
        <v>77</v>
      </c>
      <c r="X38" s="23">
        <v>74.8</v>
      </c>
      <c r="Y38" s="29">
        <v>30</v>
      </c>
    </row>
    <row r="39" spans="1:25" x14ac:dyDescent="0.25">
      <c r="A39" s="18" t="s">
        <v>93</v>
      </c>
      <c r="B39" s="18" t="s">
        <v>44</v>
      </c>
      <c r="C39" s="18" t="s">
        <v>62</v>
      </c>
      <c r="D39" s="18">
        <v>16.600000000000001</v>
      </c>
      <c r="E39" s="18">
        <v>3</v>
      </c>
      <c r="F39" s="18">
        <v>9</v>
      </c>
      <c r="G39" s="18">
        <v>6</v>
      </c>
      <c r="H39" s="18">
        <v>3</v>
      </c>
      <c r="I39" s="18">
        <v>6</v>
      </c>
      <c r="J39" s="18">
        <v>4</v>
      </c>
      <c r="K39" s="18">
        <v>4</v>
      </c>
      <c r="L39" s="18">
        <v>6</v>
      </c>
      <c r="M39" s="18">
        <v>4</v>
      </c>
      <c r="N39" s="18">
        <v>4</v>
      </c>
      <c r="O39" s="18">
        <v>7</v>
      </c>
      <c r="P39" s="18">
        <v>7</v>
      </c>
      <c r="Q39" s="18">
        <v>5</v>
      </c>
      <c r="R39" s="18">
        <v>5</v>
      </c>
      <c r="S39" s="18">
        <v>7</v>
      </c>
      <c r="T39" s="18">
        <v>4</v>
      </c>
      <c r="U39" s="18">
        <v>4</v>
      </c>
      <c r="V39" s="18">
        <v>8</v>
      </c>
      <c r="W39" s="23">
        <v>96</v>
      </c>
      <c r="X39" s="23">
        <v>79.400000000000006</v>
      </c>
      <c r="Y39" s="29">
        <v>31</v>
      </c>
    </row>
    <row r="40" spans="1:25" x14ac:dyDescent="0.25">
      <c r="A40" s="18" t="s">
        <v>96</v>
      </c>
      <c r="B40" s="18" t="s">
        <v>47</v>
      </c>
      <c r="C40" s="18" t="s">
        <v>85</v>
      </c>
      <c r="D40" s="18">
        <v>36</v>
      </c>
      <c r="E40" s="18">
        <v>6</v>
      </c>
      <c r="F40" s="18">
        <v>8</v>
      </c>
      <c r="G40" s="18">
        <v>7</v>
      </c>
      <c r="H40" s="18">
        <v>6</v>
      </c>
      <c r="I40" s="18">
        <v>8</v>
      </c>
      <c r="J40" s="18">
        <v>6</v>
      </c>
      <c r="K40" s="18">
        <v>8</v>
      </c>
      <c r="L40" s="18">
        <v>7</v>
      </c>
      <c r="M40" s="18">
        <v>4</v>
      </c>
      <c r="N40" s="18">
        <v>6</v>
      </c>
      <c r="O40" s="18">
        <v>7</v>
      </c>
      <c r="P40" s="18">
        <v>6</v>
      </c>
      <c r="Q40" s="18">
        <v>6</v>
      </c>
      <c r="R40" s="18">
        <v>5</v>
      </c>
      <c r="S40" s="18">
        <v>7</v>
      </c>
      <c r="T40" s="18">
        <v>6</v>
      </c>
      <c r="U40" s="18">
        <v>8</v>
      </c>
      <c r="V40" s="18">
        <v>7</v>
      </c>
      <c r="W40" s="23">
        <v>118</v>
      </c>
      <c r="X40" s="23">
        <v>82</v>
      </c>
      <c r="Y40" s="29">
        <v>32</v>
      </c>
    </row>
    <row r="41" spans="1:25" x14ac:dyDescent="0.25">
      <c r="A41" s="18" t="s">
        <v>48</v>
      </c>
      <c r="B41" s="18" t="s">
        <v>48</v>
      </c>
      <c r="C41" s="18" t="s">
        <v>48</v>
      </c>
      <c r="D41" s="18" t="s">
        <v>48</v>
      </c>
      <c r="E41" s="18" t="s">
        <v>48</v>
      </c>
      <c r="F41" s="18" t="s">
        <v>48</v>
      </c>
      <c r="G41" s="18" t="s">
        <v>48</v>
      </c>
      <c r="H41" s="18" t="s">
        <v>48</v>
      </c>
      <c r="I41" s="18" t="s">
        <v>48</v>
      </c>
      <c r="J41" s="18" t="s">
        <v>48</v>
      </c>
      <c r="K41" s="18" t="s">
        <v>48</v>
      </c>
      <c r="L41" s="18" t="s">
        <v>48</v>
      </c>
      <c r="M41" s="18" t="s">
        <v>48</v>
      </c>
      <c r="N41" s="18" t="s">
        <v>48</v>
      </c>
      <c r="O41" s="18" t="s">
        <v>48</v>
      </c>
      <c r="P41" s="18" t="s">
        <v>48</v>
      </c>
      <c r="Q41" s="18" t="s">
        <v>48</v>
      </c>
      <c r="R41" s="18" t="s">
        <v>48</v>
      </c>
      <c r="S41" s="18" t="s">
        <v>48</v>
      </c>
      <c r="T41" s="18" t="s">
        <v>48</v>
      </c>
      <c r="U41" s="18" t="s">
        <v>48</v>
      </c>
      <c r="V41" s="18" t="s">
        <v>48</v>
      </c>
      <c r="W41" s="23" t="s">
        <v>48</v>
      </c>
      <c r="X41" s="23" t="s">
        <v>48</v>
      </c>
      <c r="Y41" s="29" t="s">
        <v>48</v>
      </c>
    </row>
    <row r="42" spans="1:25" x14ac:dyDescent="0.25">
      <c r="A42" s="18" t="s">
        <v>48</v>
      </c>
      <c r="B42" s="18" t="s">
        <v>48</v>
      </c>
      <c r="C42" s="18" t="s">
        <v>48</v>
      </c>
      <c r="D42" s="18" t="s">
        <v>48</v>
      </c>
      <c r="E42" s="18" t="s">
        <v>48</v>
      </c>
      <c r="F42" s="18" t="s">
        <v>48</v>
      </c>
      <c r="G42" s="18" t="s">
        <v>48</v>
      </c>
      <c r="H42" s="18" t="s">
        <v>48</v>
      </c>
      <c r="I42" s="18" t="s">
        <v>48</v>
      </c>
      <c r="J42" s="18" t="s">
        <v>48</v>
      </c>
      <c r="K42" s="18" t="s">
        <v>48</v>
      </c>
      <c r="L42" s="18" t="s">
        <v>48</v>
      </c>
      <c r="M42" s="18" t="s">
        <v>48</v>
      </c>
      <c r="N42" s="18" t="s">
        <v>48</v>
      </c>
      <c r="O42" s="18" t="s">
        <v>48</v>
      </c>
      <c r="P42" s="18" t="s">
        <v>48</v>
      </c>
      <c r="Q42" s="18" t="s">
        <v>48</v>
      </c>
      <c r="R42" s="18" t="s">
        <v>48</v>
      </c>
      <c r="S42" s="18" t="s">
        <v>48</v>
      </c>
      <c r="T42" s="18" t="s">
        <v>48</v>
      </c>
      <c r="U42" s="18" t="s">
        <v>48</v>
      </c>
      <c r="V42" s="18" t="s">
        <v>48</v>
      </c>
      <c r="W42" s="23" t="s">
        <v>48</v>
      </c>
      <c r="X42" s="23" t="s">
        <v>48</v>
      </c>
      <c r="Y42" s="29" t="s">
        <v>48</v>
      </c>
    </row>
    <row r="43" spans="1:25" x14ac:dyDescent="0.25">
      <c r="A43" s="18" t="s">
        <v>48</v>
      </c>
      <c r="B43" s="18" t="s">
        <v>48</v>
      </c>
      <c r="C43" s="18" t="s">
        <v>48</v>
      </c>
      <c r="D43" s="18" t="s">
        <v>48</v>
      </c>
      <c r="E43" s="18" t="s">
        <v>48</v>
      </c>
      <c r="F43" s="18" t="s">
        <v>48</v>
      </c>
      <c r="G43" s="18" t="s">
        <v>48</v>
      </c>
      <c r="H43" s="18" t="s">
        <v>48</v>
      </c>
      <c r="I43" s="18" t="s">
        <v>48</v>
      </c>
      <c r="J43" s="18" t="s">
        <v>48</v>
      </c>
      <c r="K43" s="18" t="s">
        <v>48</v>
      </c>
      <c r="L43" s="18" t="s">
        <v>48</v>
      </c>
      <c r="M43" s="18" t="s">
        <v>48</v>
      </c>
      <c r="N43" s="18" t="s">
        <v>48</v>
      </c>
      <c r="O43" s="18" t="s">
        <v>48</v>
      </c>
      <c r="P43" s="18" t="s">
        <v>48</v>
      </c>
      <c r="Q43" s="18" t="s">
        <v>48</v>
      </c>
      <c r="R43" s="18" t="s">
        <v>48</v>
      </c>
      <c r="S43" s="18" t="s">
        <v>48</v>
      </c>
      <c r="T43" s="18" t="s">
        <v>48</v>
      </c>
      <c r="U43" s="18" t="s">
        <v>48</v>
      </c>
      <c r="V43" s="18" t="s">
        <v>48</v>
      </c>
      <c r="W43" s="23" t="s">
        <v>48</v>
      </c>
      <c r="X43" s="23" t="s">
        <v>48</v>
      </c>
      <c r="Y43" s="29" t="s">
        <v>48</v>
      </c>
    </row>
    <row r="44" spans="1:25" x14ac:dyDescent="0.25">
      <c r="A44" s="18" t="s">
        <v>48</v>
      </c>
      <c r="B44" s="18" t="s">
        <v>48</v>
      </c>
      <c r="C44" s="18" t="s">
        <v>48</v>
      </c>
      <c r="D44" s="18" t="s">
        <v>48</v>
      </c>
      <c r="E44" s="18" t="s">
        <v>48</v>
      </c>
      <c r="F44" s="18" t="s">
        <v>48</v>
      </c>
      <c r="G44" s="18" t="s">
        <v>48</v>
      </c>
      <c r="H44" s="18" t="s">
        <v>48</v>
      </c>
      <c r="I44" s="18" t="s">
        <v>48</v>
      </c>
      <c r="J44" s="18" t="s">
        <v>48</v>
      </c>
      <c r="K44" s="18" t="s">
        <v>48</v>
      </c>
      <c r="L44" s="18" t="s">
        <v>48</v>
      </c>
      <c r="M44" s="18" t="s">
        <v>48</v>
      </c>
      <c r="N44" s="18" t="s">
        <v>48</v>
      </c>
      <c r="O44" s="18" t="s">
        <v>48</v>
      </c>
      <c r="P44" s="18" t="s">
        <v>48</v>
      </c>
      <c r="Q44" s="18" t="s">
        <v>48</v>
      </c>
      <c r="R44" s="18" t="s">
        <v>48</v>
      </c>
      <c r="S44" s="18" t="s">
        <v>48</v>
      </c>
      <c r="T44" s="18" t="s">
        <v>48</v>
      </c>
      <c r="U44" s="18" t="s">
        <v>48</v>
      </c>
      <c r="V44" s="18" t="s">
        <v>48</v>
      </c>
      <c r="W44" s="23" t="s">
        <v>48</v>
      </c>
      <c r="X44" s="23" t="s">
        <v>48</v>
      </c>
      <c r="Y44" s="29" t="s">
        <v>48</v>
      </c>
    </row>
    <row r="45" spans="1:25" x14ac:dyDescent="0.25">
      <c r="A45" s="18" t="s">
        <v>48</v>
      </c>
      <c r="B45" s="18" t="s">
        <v>48</v>
      </c>
      <c r="C45" s="18" t="s">
        <v>48</v>
      </c>
      <c r="D45" s="18" t="s">
        <v>48</v>
      </c>
      <c r="E45" s="18" t="s">
        <v>48</v>
      </c>
      <c r="F45" s="18" t="s">
        <v>48</v>
      </c>
      <c r="G45" s="18" t="s">
        <v>48</v>
      </c>
      <c r="H45" s="18" t="s">
        <v>48</v>
      </c>
      <c r="I45" s="18" t="s">
        <v>48</v>
      </c>
      <c r="J45" s="18" t="s">
        <v>48</v>
      </c>
      <c r="K45" s="18" t="s">
        <v>48</v>
      </c>
      <c r="L45" s="18" t="s">
        <v>48</v>
      </c>
      <c r="M45" s="18" t="s">
        <v>48</v>
      </c>
      <c r="N45" s="18" t="s">
        <v>48</v>
      </c>
      <c r="O45" s="18" t="s">
        <v>48</v>
      </c>
      <c r="P45" s="18" t="s">
        <v>48</v>
      </c>
      <c r="Q45" s="18" t="s">
        <v>48</v>
      </c>
      <c r="R45" s="18" t="s">
        <v>48</v>
      </c>
      <c r="S45" s="18" t="s">
        <v>48</v>
      </c>
      <c r="T45" s="18" t="s">
        <v>48</v>
      </c>
      <c r="U45" s="18" t="s">
        <v>48</v>
      </c>
      <c r="V45" s="18" t="s">
        <v>48</v>
      </c>
      <c r="W45" s="23" t="s">
        <v>48</v>
      </c>
      <c r="X45" s="23" t="s">
        <v>48</v>
      </c>
      <c r="Y45" s="29" t="s">
        <v>48</v>
      </c>
    </row>
    <row r="46" spans="1:25" x14ac:dyDescent="0.25">
      <c r="A46" s="18" t="s">
        <v>48</v>
      </c>
      <c r="B46" s="18" t="s">
        <v>48</v>
      </c>
      <c r="C46" s="18" t="s">
        <v>48</v>
      </c>
      <c r="D46" s="18" t="s">
        <v>48</v>
      </c>
      <c r="E46" s="18" t="s">
        <v>48</v>
      </c>
      <c r="F46" s="18" t="s">
        <v>48</v>
      </c>
      <c r="G46" s="18" t="s">
        <v>48</v>
      </c>
      <c r="H46" s="18" t="s">
        <v>48</v>
      </c>
      <c r="I46" s="18" t="s">
        <v>48</v>
      </c>
      <c r="J46" s="18" t="s">
        <v>48</v>
      </c>
      <c r="K46" s="18" t="s">
        <v>48</v>
      </c>
      <c r="L46" s="18" t="s">
        <v>48</v>
      </c>
      <c r="M46" s="18" t="s">
        <v>48</v>
      </c>
      <c r="N46" s="18" t="s">
        <v>48</v>
      </c>
      <c r="O46" s="18" t="s">
        <v>48</v>
      </c>
      <c r="P46" s="18" t="s">
        <v>48</v>
      </c>
      <c r="Q46" s="18" t="s">
        <v>48</v>
      </c>
      <c r="R46" s="18" t="s">
        <v>48</v>
      </c>
      <c r="S46" s="18" t="s">
        <v>48</v>
      </c>
      <c r="T46" s="18" t="s">
        <v>48</v>
      </c>
      <c r="U46" s="18" t="s">
        <v>48</v>
      </c>
      <c r="V46" s="18" t="s">
        <v>48</v>
      </c>
      <c r="W46" s="23" t="s">
        <v>48</v>
      </c>
      <c r="X46" s="23" t="s">
        <v>48</v>
      </c>
      <c r="Y46" s="29" t="s">
        <v>48</v>
      </c>
    </row>
    <row r="47" spans="1:25" x14ac:dyDescent="0.25">
      <c r="A47" s="18" t="s">
        <v>48</v>
      </c>
      <c r="B47" s="18" t="s">
        <v>48</v>
      </c>
      <c r="C47" s="18" t="s">
        <v>48</v>
      </c>
      <c r="D47" s="18" t="s">
        <v>48</v>
      </c>
      <c r="E47" s="18" t="s">
        <v>48</v>
      </c>
      <c r="F47" s="18" t="s">
        <v>48</v>
      </c>
      <c r="G47" s="18" t="s">
        <v>48</v>
      </c>
      <c r="H47" s="18" t="s">
        <v>48</v>
      </c>
      <c r="I47" s="18" t="s">
        <v>48</v>
      </c>
      <c r="J47" s="18" t="s">
        <v>48</v>
      </c>
      <c r="K47" s="18" t="s">
        <v>48</v>
      </c>
      <c r="L47" s="18" t="s">
        <v>48</v>
      </c>
      <c r="M47" s="18" t="s">
        <v>48</v>
      </c>
      <c r="N47" s="18" t="s">
        <v>48</v>
      </c>
      <c r="O47" s="18" t="s">
        <v>48</v>
      </c>
      <c r="P47" s="18" t="s">
        <v>48</v>
      </c>
      <c r="Q47" s="18" t="s">
        <v>48</v>
      </c>
      <c r="R47" s="18" t="s">
        <v>48</v>
      </c>
      <c r="S47" s="18" t="s">
        <v>48</v>
      </c>
      <c r="T47" s="18" t="s">
        <v>48</v>
      </c>
      <c r="U47" s="18" t="s">
        <v>48</v>
      </c>
      <c r="V47" s="18" t="s">
        <v>48</v>
      </c>
      <c r="W47" s="23" t="s">
        <v>48</v>
      </c>
      <c r="X47" s="23" t="s">
        <v>48</v>
      </c>
      <c r="Y47" s="29" t="s">
        <v>48</v>
      </c>
    </row>
    <row r="48" spans="1:25" x14ac:dyDescent="0.25">
      <c r="A48" s="18" t="s">
        <v>48</v>
      </c>
      <c r="B48" s="18" t="s">
        <v>48</v>
      </c>
      <c r="C48" s="18" t="s">
        <v>48</v>
      </c>
      <c r="D48" s="18" t="s">
        <v>48</v>
      </c>
      <c r="E48" s="18" t="s">
        <v>48</v>
      </c>
      <c r="F48" s="18" t="s">
        <v>48</v>
      </c>
      <c r="G48" s="18" t="s">
        <v>48</v>
      </c>
      <c r="H48" s="18" t="s">
        <v>48</v>
      </c>
      <c r="I48" s="18" t="s">
        <v>48</v>
      </c>
      <c r="J48" s="18" t="s">
        <v>48</v>
      </c>
      <c r="K48" s="18" t="s">
        <v>48</v>
      </c>
      <c r="L48" s="18" t="s">
        <v>48</v>
      </c>
      <c r="M48" s="18" t="s">
        <v>48</v>
      </c>
      <c r="N48" s="18" t="s">
        <v>48</v>
      </c>
      <c r="O48" s="18" t="s">
        <v>48</v>
      </c>
      <c r="P48" s="18" t="s">
        <v>48</v>
      </c>
      <c r="Q48" s="18" t="s">
        <v>48</v>
      </c>
      <c r="R48" s="18" t="s">
        <v>48</v>
      </c>
      <c r="S48" s="18" t="s">
        <v>48</v>
      </c>
      <c r="T48" s="18" t="s">
        <v>48</v>
      </c>
      <c r="U48" s="18" t="s">
        <v>48</v>
      </c>
      <c r="V48" s="18" t="s">
        <v>48</v>
      </c>
      <c r="W48" s="23" t="s">
        <v>48</v>
      </c>
      <c r="X48" s="23" t="s">
        <v>48</v>
      </c>
      <c r="Y48" s="29" t="s">
        <v>48</v>
      </c>
    </row>
    <row r="49" spans="1:25" x14ac:dyDescent="0.25">
      <c r="A49" s="18" t="s">
        <v>48</v>
      </c>
      <c r="B49" s="18" t="s">
        <v>48</v>
      </c>
      <c r="C49" s="18" t="s">
        <v>48</v>
      </c>
      <c r="D49" s="18" t="s">
        <v>48</v>
      </c>
      <c r="E49" s="18" t="s">
        <v>48</v>
      </c>
      <c r="F49" s="18" t="s">
        <v>48</v>
      </c>
      <c r="G49" s="18" t="s">
        <v>48</v>
      </c>
      <c r="H49" s="18" t="s">
        <v>48</v>
      </c>
      <c r="I49" s="18" t="s">
        <v>48</v>
      </c>
      <c r="J49" s="18" t="s">
        <v>48</v>
      </c>
      <c r="K49" s="18" t="s">
        <v>48</v>
      </c>
      <c r="L49" s="18" t="s">
        <v>48</v>
      </c>
      <c r="M49" s="18" t="s">
        <v>48</v>
      </c>
      <c r="N49" s="18" t="s">
        <v>48</v>
      </c>
      <c r="O49" s="18" t="s">
        <v>48</v>
      </c>
      <c r="P49" s="18" t="s">
        <v>48</v>
      </c>
      <c r="Q49" s="18" t="s">
        <v>48</v>
      </c>
      <c r="R49" s="18" t="s">
        <v>48</v>
      </c>
      <c r="S49" s="18" t="s">
        <v>48</v>
      </c>
      <c r="T49" s="18" t="s">
        <v>48</v>
      </c>
      <c r="U49" s="18" t="s">
        <v>48</v>
      </c>
      <c r="V49" s="18" t="s">
        <v>48</v>
      </c>
      <c r="W49" s="23" t="s">
        <v>48</v>
      </c>
      <c r="X49" s="23" t="s">
        <v>48</v>
      </c>
      <c r="Y49" s="29" t="s">
        <v>48</v>
      </c>
    </row>
    <row r="50" spans="1:25" x14ac:dyDescent="0.25">
      <c r="A50" s="18" t="s">
        <v>48</v>
      </c>
      <c r="B50" s="18" t="s">
        <v>48</v>
      </c>
      <c r="C50" s="18" t="s">
        <v>48</v>
      </c>
      <c r="D50" s="18" t="s">
        <v>48</v>
      </c>
      <c r="E50" s="18" t="s">
        <v>48</v>
      </c>
      <c r="F50" s="18" t="s">
        <v>48</v>
      </c>
      <c r="G50" s="18" t="s">
        <v>48</v>
      </c>
      <c r="H50" s="18" t="s">
        <v>48</v>
      </c>
      <c r="I50" s="18" t="s">
        <v>48</v>
      </c>
      <c r="J50" s="18" t="s">
        <v>48</v>
      </c>
      <c r="K50" s="18" t="s">
        <v>48</v>
      </c>
      <c r="L50" s="18" t="s">
        <v>48</v>
      </c>
      <c r="M50" s="18" t="s">
        <v>48</v>
      </c>
      <c r="N50" s="18" t="s">
        <v>48</v>
      </c>
      <c r="O50" s="18" t="s">
        <v>48</v>
      </c>
      <c r="P50" s="18" t="s">
        <v>48</v>
      </c>
      <c r="Q50" s="18" t="s">
        <v>48</v>
      </c>
      <c r="R50" s="18" t="s">
        <v>48</v>
      </c>
      <c r="S50" s="18" t="s">
        <v>48</v>
      </c>
      <c r="T50" s="18" t="s">
        <v>48</v>
      </c>
      <c r="U50" s="18" t="s">
        <v>48</v>
      </c>
      <c r="V50" s="18" t="s">
        <v>48</v>
      </c>
      <c r="W50" s="23" t="s">
        <v>48</v>
      </c>
      <c r="X50" s="23" t="s">
        <v>48</v>
      </c>
      <c r="Y50" s="29" t="s">
        <v>48</v>
      </c>
    </row>
    <row r="51" spans="1:25" x14ac:dyDescent="0.25">
      <c r="A51" s="18" t="s">
        <v>48</v>
      </c>
      <c r="B51" s="18" t="s">
        <v>48</v>
      </c>
      <c r="C51" s="18" t="s">
        <v>48</v>
      </c>
      <c r="D51" s="18" t="s">
        <v>48</v>
      </c>
      <c r="E51" s="18" t="s">
        <v>48</v>
      </c>
      <c r="F51" s="18" t="s">
        <v>48</v>
      </c>
      <c r="G51" s="18" t="s">
        <v>48</v>
      </c>
      <c r="H51" s="18" t="s">
        <v>48</v>
      </c>
      <c r="I51" s="18" t="s">
        <v>48</v>
      </c>
      <c r="J51" s="18" t="s">
        <v>48</v>
      </c>
      <c r="K51" s="18" t="s">
        <v>48</v>
      </c>
      <c r="L51" s="18" t="s">
        <v>48</v>
      </c>
      <c r="M51" s="18" t="s">
        <v>48</v>
      </c>
      <c r="N51" s="18" t="s">
        <v>48</v>
      </c>
      <c r="O51" s="18" t="s">
        <v>48</v>
      </c>
      <c r="P51" s="18" t="s">
        <v>48</v>
      </c>
      <c r="Q51" s="18" t="s">
        <v>48</v>
      </c>
      <c r="R51" s="18" t="s">
        <v>48</v>
      </c>
      <c r="S51" s="18" t="s">
        <v>48</v>
      </c>
      <c r="T51" s="18" t="s">
        <v>48</v>
      </c>
      <c r="U51" s="18" t="s">
        <v>48</v>
      </c>
      <c r="V51" s="18" t="s">
        <v>48</v>
      </c>
      <c r="W51" s="23" t="s">
        <v>48</v>
      </c>
      <c r="X51" s="23" t="s">
        <v>48</v>
      </c>
      <c r="Y51" s="29" t="s">
        <v>48</v>
      </c>
    </row>
    <row r="52" spans="1:25" x14ac:dyDescent="0.25">
      <c r="A52" s="18" t="s">
        <v>48</v>
      </c>
      <c r="B52" s="18" t="s">
        <v>48</v>
      </c>
      <c r="C52" s="18" t="s">
        <v>48</v>
      </c>
      <c r="D52" s="18" t="s">
        <v>48</v>
      </c>
      <c r="E52" s="18" t="s">
        <v>48</v>
      </c>
      <c r="F52" s="18" t="s">
        <v>48</v>
      </c>
      <c r="G52" s="18" t="s">
        <v>48</v>
      </c>
      <c r="H52" s="18" t="s">
        <v>48</v>
      </c>
      <c r="I52" s="18" t="s">
        <v>48</v>
      </c>
      <c r="J52" s="18" t="s">
        <v>48</v>
      </c>
      <c r="K52" s="18" t="s">
        <v>48</v>
      </c>
      <c r="L52" s="18" t="s">
        <v>48</v>
      </c>
      <c r="M52" s="18" t="s">
        <v>48</v>
      </c>
      <c r="N52" s="18" t="s">
        <v>48</v>
      </c>
      <c r="O52" s="18" t="s">
        <v>48</v>
      </c>
      <c r="P52" s="18" t="s">
        <v>48</v>
      </c>
      <c r="Q52" s="18" t="s">
        <v>48</v>
      </c>
      <c r="R52" s="18" t="s">
        <v>48</v>
      </c>
      <c r="S52" s="18" t="s">
        <v>48</v>
      </c>
      <c r="T52" s="18" t="s">
        <v>48</v>
      </c>
      <c r="U52" s="18" t="s">
        <v>48</v>
      </c>
      <c r="V52" s="18" t="s">
        <v>48</v>
      </c>
      <c r="W52" s="23" t="s">
        <v>48</v>
      </c>
      <c r="X52" s="23" t="s">
        <v>48</v>
      </c>
      <c r="Y52" s="29" t="s">
        <v>48</v>
      </c>
    </row>
    <row r="53" spans="1:25" x14ac:dyDescent="0.25">
      <c r="A53" s="18" t="s">
        <v>48</v>
      </c>
      <c r="B53" s="18" t="s">
        <v>48</v>
      </c>
      <c r="C53" s="18" t="s">
        <v>48</v>
      </c>
      <c r="D53" s="18" t="s">
        <v>48</v>
      </c>
      <c r="E53" s="18" t="s">
        <v>48</v>
      </c>
      <c r="F53" s="18" t="s">
        <v>48</v>
      </c>
      <c r="G53" s="18" t="s">
        <v>48</v>
      </c>
      <c r="H53" s="18" t="s">
        <v>48</v>
      </c>
      <c r="I53" s="18" t="s">
        <v>48</v>
      </c>
      <c r="J53" s="18" t="s">
        <v>48</v>
      </c>
      <c r="K53" s="18" t="s">
        <v>48</v>
      </c>
      <c r="L53" s="18" t="s">
        <v>48</v>
      </c>
      <c r="M53" s="18" t="s">
        <v>48</v>
      </c>
      <c r="N53" s="18" t="s">
        <v>48</v>
      </c>
      <c r="O53" s="18" t="s">
        <v>48</v>
      </c>
      <c r="P53" s="18" t="s">
        <v>48</v>
      </c>
      <c r="Q53" s="18" t="s">
        <v>48</v>
      </c>
      <c r="R53" s="18" t="s">
        <v>48</v>
      </c>
      <c r="S53" s="18" t="s">
        <v>48</v>
      </c>
      <c r="T53" s="18" t="s">
        <v>48</v>
      </c>
      <c r="U53" s="18" t="s">
        <v>48</v>
      </c>
      <c r="V53" s="18" t="s">
        <v>48</v>
      </c>
      <c r="W53" s="23" t="s">
        <v>48</v>
      </c>
      <c r="X53" s="23" t="s">
        <v>48</v>
      </c>
      <c r="Y53" s="29" t="s">
        <v>48</v>
      </c>
    </row>
    <row r="54" spans="1:25" x14ac:dyDescent="0.25">
      <c r="A54" s="18" t="s">
        <v>48</v>
      </c>
      <c r="B54" s="18" t="s">
        <v>48</v>
      </c>
      <c r="C54" s="18" t="s">
        <v>48</v>
      </c>
      <c r="D54" s="18" t="s">
        <v>48</v>
      </c>
      <c r="E54" s="18" t="s">
        <v>48</v>
      </c>
      <c r="F54" s="18" t="s">
        <v>48</v>
      </c>
      <c r="G54" s="18" t="s">
        <v>48</v>
      </c>
      <c r="H54" s="18" t="s">
        <v>48</v>
      </c>
      <c r="I54" s="18" t="s">
        <v>48</v>
      </c>
      <c r="J54" s="18" t="s">
        <v>48</v>
      </c>
      <c r="K54" s="18" t="s">
        <v>48</v>
      </c>
      <c r="L54" s="18" t="s">
        <v>48</v>
      </c>
      <c r="M54" s="18" t="s">
        <v>48</v>
      </c>
      <c r="N54" s="18" t="s">
        <v>48</v>
      </c>
      <c r="O54" s="18" t="s">
        <v>48</v>
      </c>
      <c r="P54" s="18" t="s">
        <v>48</v>
      </c>
      <c r="Q54" s="18" t="s">
        <v>48</v>
      </c>
      <c r="R54" s="18" t="s">
        <v>48</v>
      </c>
      <c r="S54" s="18" t="s">
        <v>48</v>
      </c>
      <c r="T54" s="18" t="s">
        <v>48</v>
      </c>
      <c r="U54" s="18" t="s">
        <v>48</v>
      </c>
      <c r="V54" s="18" t="s">
        <v>48</v>
      </c>
      <c r="W54" s="23" t="s">
        <v>48</v>
      </c>
      <c r="X54" s="23" t="s">
        <v>48</v>
      </c>
      <c r="Y54" s="29" t="s">
        <v>48</v>
      </c>
    </row>
    <row r="55" spans="1:25" x14ac:dyDescent="0.25">
      <c r="A55" s="18" t="s">
        <v>48</v>
      </c>
      <c r="B55" s="18" t="s">
        <v>48</v>
      </c>
      <c r="C55" s="18" t="s">
        <v>48</v>
      </c>
      <c r="D55" s="18" t="s">
        <v>48</v>
      </c>
      <c r="E55" s="18" t="s">
        <v>48</v>
      </c>
      <c r="F55" s="18" t="s">
        <v>48</v>
      </c>
      <c r="G55" s="18" t="s">
        <v>48</v>
      </c>
      <c r="H55" s="18" t="s">
        <v>48</v>
      </c>
      <c r="I55" s="18" t="s">
        <v>48</v>
      </c>
      <c r="J55" s="18" t="s">
        <v>48</v>
      </c>
      <c r="K55" s="18" t="s">
        <v>48</v>
      </c>
      <c r="L55" s="18" t="s">
        <v>48</v>
      </c>
      <c r="M55" s="18" t="s">
        <v>48</v>
      </c>
      <c r="N55" s="18" t="s">
        <v>48</v>
      </c>
      <c r="O55" s="18" t="s">
        <v>48</v>
      </c>
      <c r="P55" s="18" t="s">
        <v>48</v>
      </c>
      <c r="Q55" s="18" t="s">
        <v>48</v>
      </c>
      <c r="R55" s="18" t="s">
        <v>48</v>
      </c>
      <c r="S55" s="18" t="s">
        <v>48</v>
      </c>
      <c r="T55" s="18" t="s">
        <v>48</v>
      </c>
      <c r="U55" s="18" t="s">
        <v>48</v>
      </c>
      <c r="V55" s="18" t="s">
        <v>48</v>
      </c>
      <c r="W55" s="23" t="s">
        <v>48</v>
      </c>
      <c r="X55" s="23" t="s">
        <v>48</v>
      </c>
      <c r="Y55" s="29" t="s">
        <v>48</v>
      </c>
    </row>
    <row r="56" spans="1:25" x14ac:dyDescent="0.25">
      <c r="A56" s="18" t="s">
        <v>48</v>
      </c>
      <c r="B56" s="18" t="s">
        <v>48</v>
      </c>
      <c r="C56" s="18" t="s">
        <v>48</v>
      </c>
      <c r="D56" s="18" t="s">
        <v>48</v>
      </c>
      <c r="E56" s="18" t="s">
        <v>48</v>
      </c>
      <c r="F56" s="18" t="s">
        <v>48</v>
      </c>
      <c r="G56" s="18" t="s">
        <v>48</v>
      </c>
      <c r="H56" s="18" t="s">
        <v>48</v>
      </c>
      <c r="I56" s="18" t="s">
        <v>48</v>
      </c>
      <c r="J56" s="18" t="s">
        <v>48</v>
      </c>
      <c r="K56" s="18" t="s">
        <v>48</v>
      </c>
      <c r="L56" s="18" t="s">
        <v>48</v>
      </c>
      <c r="M56" s="18" t="s">
        <v>48</v>
      </c>
      <c r="N56" s="18" t="s">
        <v>48</v>
      </c>
      <c r="O56" s="18" t="s">
        <v>48</v>
      </c>
      <c r="P56" s="18" t="s">
        <v>48</v>
      </c>
      <c r="Q56" s="18" t="s">
        <v>48</v>
      </c>
      <c r="R56" s="18" t="s">
        <v>48</v>
      </c>
      <c r="S56" s="18" t="s">
        <v>48</v>
      </c>
      <c r="T56" s="18" t="s">
        <v>48</v>
      </c>
      <c r="U56" s="18" t="s">
        <v>48</v>
      </c>
      <c r="V56" s="18" t="s">
        <v>48</v>
      </c>
      <c r="W56" s="23" t="s">
        <v>48</v>
      </c>
      <c r="X56" s="23" t="s">
        <v>48</v>
      </c>
      <c r="Y56" s="29" t="s">
        <v>48</v>
      </c>
    </row>
    <row r="57" spans="1:25" x14ac:dyDescent="0.25">
      <c r="A57" s="18" t="s">
        <v>48</v>
      </c>
      <c r="B57" s="18" t="s">
        <v>48</v>
      </c>
      <c r="C57" s="18" t="s">
        <v>48</v>
      </c>
      <c r="D57" s="18" t="s">
        <v>48</v>
      </c>
      <c r="E57" s="18" t="s">
        <v>48</v>
      </c>
      <c r="F57" s="18" t="s">
        <v>48</v>
      </c>
      <c r="G57" s="18" t="s">
        <v>48</v>
      </c>
      <c r="H57" s="18" t="s">
        <v>48</v>
      </c>
      <c r="I57" s="18" t="s">
        <v>48</v>
      </c>
      <c r="J57" s="18" t="s">
        <v>48</v>
      </c>
      <c r="K57" s="18" t="s">
        <v>48</v>
      </c>
      <c r="L57" s="18" t="s">
        <v>48</v>
      </c>
      <c r="M57" s="18" t="s">
        <v>48</v>
      </c>
      <c r="N57" s="18" t="s">
        <v>48</v>
      </c>
      <c r="O57" s="18" t="s">
        <v>48</v>
      </c>
      <c r="P57" s="18" t="s">
        <v>48</v>
      </c>
      <c r="Q57" s="18" t="s">
        <v>48</v>
      </c>
      <c r="R57" s="18" t="s">
        <v>48</v>
      </c>
      <c r="S57" s="18" t="s">
        <v>48</v>
      </c>
      <c r="T57" s="18" t="s">
        <v>48</v>
      </c>
      <c r="U57" s="18" t="s">
        <v>48</v>
      </c>
      <c r="V57" s="18" t="s">
        <v>48</v>
      </c>
      <c r="W57" s="23" t="s">
        <v>48</v>
      </c>
      <c r="X57" s="23" t="s">
        <v>48</v>
      </c>
      <c r="Y57" s="29" t="s">
        <v>48</v>
      </c>
    </row>
    <row r="58" spans="1:25" x14ac:dyDescent="0.25">
      <c r="A58" s="18" t="s">
        <v>48</v>
      </c>
      <c r="B58" s="18" t="s">
        <v>48</v>
      </c>
      <c r="C58" s="18" t="s">
        <v>48</v>
      </c>
      <c r="D58" s="18" t="s">
        <v>48</v>
      </c>
      <c r="E58" s="18" t="s">
        <v>48</v>
      </c>
      <c r="F58" s="18" t="s">
        <v>48</v>
      </c>
      <c r="G58" s="18" t="s">
        <v>48</v>
      </c>
      <c r="H58" s="18" t="s">
        <v>48</v>
      </c>
      <c r="I58" s="18" t="s">
        <v>48</v>
      </c>
      <c r="J58" s="18" t="s">
        <v>48</v>
      </c>
      <c r="K58" s="18" t="s">
        <v>48</v>
      </c>
      <c r="L58" s="18" t="s">
        <v>48</v>
      </c>
      <c r="M58" s="18" t="s">
        <v>48</v>
      </c>
      <c r="N58" s="18" t="s">
        <v>48</v>
      </c>
      <c r="O58" s="18" t="s">
        <v>48</v>
      </c>
      <c r="P58" s="18" t="s">
        <v>48</v>
      </c>
      <c r="Q58" s="18" t="s">
        <v>48</v>
      </c>
      <c r="R58" s="18" t="s">
        <v>48</v>
      </c>
      <c r="S58" s="18" t="s">
        <v>48</v>
      </c>
      <c r="T58" s="18" t="s">
        <v>48</v>
      </c>
      <c r="U58" s="18" t="s">
        <v>48</v>
      </c>
      <c r="V58" s="18" t="s">
        <v>48</v>
      </c>
      <c r="W58" s="23" t="s">
        <v>48</v>
      </c>
      <c r="X58" s="23" t="s">
        <v>48</v>
      </c>
      <c r="Y58" s="29" t="s">
        <v>48</v>
      </c>
    </row>
    <row r="59" spans="1:25" x14ac:dyDescent="0.25">
      <c r="A59" s="18" t="s">
        <v>48</v>
      </c>
      <c r="B59" s="18" t="s">
        <v>48</v>
      </c>
      <c r="C59" s="18" t="s">
        <v>48</v>
      </c>
      <c r="D59" s="18" t="s">
        <v>48</v>
      </c>
      <c r="E59" s="18" t="s">
        <v>48</v>
      </c>
      <c r="F59" s="18" t="s">
        <v>48</v>
      </c>
      <c r="G59" s="18" t="s">
        <v>48</v>
      </c>
      <c r="H59" s="18" t="s">
        <v>48</v>
      </c>
      <c r="I59" s="18" t="s">
        <v>48</v>
      </c>
      <c r="J59" s="18" t="s">
        <v>48</v>
      </c>
      <c r="K59" s="18" t="s">
        <v>48</v>
      </c>
      <c r="L59" s="18" t="s">
        <v>48</v>
      </c>
      <c r="M59" s="18" t="s">
        <v>48</v>
      </c>
      <c r="N59" s="18" t="s">
        <v>48</v>
      </c>
      <c r="O59" s="18" t="s">
        <v>48</v>
      </c>
      <c r="P59" s="18" t="s">
        <v>48</v>
      </c>
      <c r="Q59" s="18" t="s">
        <v>48</v>
      </c>
      <c r="R59" s="18" t="s">
        <v>48</v>
      </c>
      <c r="S59" s="18" t="s">
        <v>48</v>
      </c>
      <c r="T59" s="18" t="s">
        <v>48</v>
      </c>
      <c r="U59" s="18" t="s">
        <v>48</v>
      </c>
      <c r="V59" s="18" t="s">
        <v>48</v>
      </c>
      <c r="W59" s="23" t="s">
        <v>48</v>
      </c>
      <c r="X59" s="23" t="s">
        <v>48</v>
      </c>
      <c r="Y59" s="29" t="s">
        <v>48</v>
      </c>
    </row>
    <row r="60" spans="1:25" x14ac:dyDescent="0.25">
      <c r="A60" s="18" t="s">
        <v>48</v>
      </c>
      <c r="B60" s="18" t="s">
        <v>48</v>
      </c>
      <c r="C60" s="18" t="s">
        <v>48</v>
      </c>
      <c r="D60" s="18" t="s">
        <v>48</v>
      </c>
      <c r="E60" s="18" t="s">
        <v>48</v>
      </c>
      <c r="F60" s="18" t="s">
        <v>48</v>
      </c>
      <c r="G60" s="18" t="s">
        <v>48</v>
      </c>
      <c r="H60" s="18" t="s">
        <v>48</v>
      </c>
      <c r="I60" s="18" t="s">
        <v>48</v>
      </c>
      <c r="J60" s="18" t="s">
        <v>48</v>
      </c>
      <c r="K60" s="18" t="s">
        <v>48</v>
      </c>
      <c r="L60" s="18" t="s">
        <v>48</v>
      </c>
      <c r="M60" s="18" t="s">
        <v>48</v>
      </c>
      <c r="N60" s="18" t="s">
        <v>48</v>
      </c>
      <c r="O60" s="18" t="s">
        <v>48</v>
      </c>
      <c r="P60" s="18" t="s">
        <v>48</v>
      </c>
      <c r="Q60" s="18" t="s">
        <v>48</v>
      </c>
      <c r="R60" s="18" t="s">
        <v>48</v>
      </c>
      <c r="S60" s="18" t="s">
        <v>48</v>
      </c>
      <c r="T60" s="18" t="s">
        <v>48</v>
      </c>
      <c r="U60" s="18" t="s">
        <v>48</v>
      </c>
      <c r="V60" s="18" t="s">
        <v>48</v>
      </c>
      <c r="W60" s="23" t="s">
        <v>48</v>
      </c>
      <c r="X60" s="23" t="s">
        <v>48</v>
      </c>
      <c r="Y60" s="29" t="s">
        <v>48</v>
      </c>
    </row>
    <row r="61" spans="1:25" x14ac:dyDescent="0.25">
      <c r="A61" s="18" t="s">
        <v>48</v>
      </c>
      <c r="B61" s="18" t="s">
        <v>48</v>
      </c>
      <c r="C61" s="18" t="s">
        <v>48</v>
      </c>
      <c r="D61" s="18" t="s">
        <v>48</v>
      </c>
      <c r="E61" s="18" t="s">
        <v>48</v>
      </c>
      <c r="F61" s="18" t="s">
        <v>48</v>
      </c>
      <c r="G61" s="18" t="s">
        <v>48</v>
      </c>
      <c r="H61" s="18" t="s">
        <v>48</v>
      </c>
      <c r="I61" s="18" t="s">
        <v>48</v>
      </c>
      <c r="J61" s="18" t="s">
        <v>48</v>
      </c>
      <c r="K61" s="18" t="s">
        <v>48</v>
      </c>
      <c r="L61" s="18" t="s">
        <v>48</v>
      </c>
      <c r="M61" s="18" t="s">
        <v>48</v>
      </c>
      <c r="N61" s="18" t="s">
        <v>48</v>
      </c>
      <c r="O61" s="18" t="s">
        <v>48</v>
      </c>
      <c r="P61" s="18" t="s">
        <v>48</v>
      </c>
      <c r="Q61" s="18" t="s">
        <v>48</v>
      </c>
      <c r="R61" s="18" t="s">
        <v>48</v>
      </c>
      <c r="S61" s="18" t="s">
        <v>48</v>
      </c>
      <c r="T61" s="18" t="s">
        <v>48</v>
      </c>
      <c r="U61" s="18" t="s">
        <v>48</v>
      </c>
      <c r="V61" s="18" t="s">
        <v>48</v>
      </c>
      <c r="W61" s="23" t="s">
        <v>48</v>
      </c>
      <c r="X61" s="23" t="s">
        <v>48</v>
      </c>
      <c r="Y61" s="29" t="s">
        <v>48</v>
      </c>
    </row>
    <row r="62" spans="1:25" x14ac:dyDescent="0.25">
      <c r="A62" s="18" t="s">
        <v>48</v>
      </c>
      <c r="B62" s="18" t="s">
        <v>48</v>
      </c>
      <c r="C62" s="18" t="s">
        <v>48</v>
      </c>
      <c r="D62" s="18" t="s">
        <v>48</v>
      </c>
      <c r="E62" s="18" t="s">
        <v>48</v>
      </c>
      <c r="F62" s="18" t="s">
        <v>48</v>
      </c>
      <c r="G62" s="18" t="s">
        <v>48</v>
      </c>
      <c r="H62" s="18" t="s">
        <v>48</v>
      </c>
      <c r="I62" s="18" t="s">
        <v>48</v>
      </c>
      <c r="J62" s="18" t="s">
        <v>48</v>
      </c>
      <c r="K62" s="18" t="s">
        <v>48</v>
      </c>
      <c r="L62" s="18" t="s">
        <v>48</v>
      </c>
      <c r="M62" s="18" t="s">
        <v>48</v>
      </c>
      <c r="N62" s="18" t="s">
        <v>48</v>
      </c>
      <c r="O62" s="18" t="s">
        <v>48</v>
      </c>
      <c r="P62" s="18" t="s">
        <v>48</v>
      </c>
      <c r="Q62" s="18" t="s">
        <v>48</v>
      </c>
      <c r="R62" s="18" t="s">
        <v>48</v>
      </c>
      <c r="S62" s="18" t="s">
        <v>48</v>
      </c>
      <c r="T62" s="18" t="s">
        <v>48</v>
      </c>
      <c r="U62" s="18" t="s">
        <v>48</v>
      </c>
      <c r="V62" s="18" t="s">
        <v>48</v>
      </c>
      <c r="W62" s="23" t="s">
        <v>48</v>
      </c>
      <c r="X62" s="23" t="s">
        <v>48</v>
      </c>
      <c r="Y62" s="29" t="s">
        <v>48</v>
      </c>
    </row>
    <row r="63" spans="1:25" x14ac:dyDescent="0.25">
      <c r="A63" s="18" t="s">
        <v>48</v>
      </c>
      <c r="B63" s="18" t="s">
        <v>48</v>
      </c>
      <c r="C63" s="18" t="s">
        <v>48</v>
      </c>
      <c r="D63" s="18" t="s">
        <v>48</v>
      </c>
      <c r="E63" s="18" t="s">
        <v>48</v>
      </c>
      <c r="F63" s="18" t="s">
        <v>48</v>
      </c>
      <c r="G63" s="18" t="s">
        <v>48</v>
      </c>
      <c r="H63" s="18" t="s">
        <v>48</v>
      </c>
      <c r="I63" s="18" t="s">
        <v>48</v>
      </c>
      <c r="J63" s="18" t="s">
        <v>48</v>
      </c>
      <c r="K63" s="18" t="s">
        <v>48</v>
      </c>
      <c r="L63" s="18" t="s">
        <v>48</v>
      </c>
      <c r="M63" s="18" t="s">
        <v>48</v>
      </c>
      <c r="N63" s="18" t="s">
        <v>48</v>
      </c>
      <c r="O63" s="18" t="s">
        <v>48</v>
      </c>
      <c r="P63" s="18" t="s">
        <v>48</v>
      </c>
      <c r="Q63" s="18" t="s">
        <v>48</v>
      </c>
      <c r="R63" s="18" t="s">
        <v>48</v>
      </c>
      <c r="S63" s="18" t="s">
        <v>48</v>
      </c>
      <c r="T63" s="18" t="s">
        <v>48</v>
      </c>
      <c r="U63" s="18" t="s">
        <v>48</v>
      </c>
      <c r="V63" s="18" t="s">
        <v>48</v>
      </c>
      <c r="W63" s="23" t="s">
        <v>48</v>
      </c>
      <c r="X63" s="23" t="s">
        <v>48</v>
      </c>
      <c r="Y63" s="29" t="s">
        <v>48</v>
      </c>
    </row>
    <row r="64" spans="1:25" x14ac:dyDescent="0.25">
      <c r="A64" s="18" t="s">
        <v>48</v>
      </c>
      <c r="B64" s="18" t="s">
        <v>48</v>
      </c>
      <c r="C64" s="18" t="s">
        <v>48</v>
      </c>
      <c r="D64" s="18" t="s">
        <v>48</v>
      </c>
      <c r="E64" s="18" t="s">
        <v>48</v>
      </c>
      <c r="F64" s="18" t="s">
        <v>48</v>
      </c>
      <c r="G64" s="18" t="s">
        <v>48</v>
      </c>
      <c r="H64" s="18" t="s">
        <v>48</v>
      </c>
      <c r="I64" s="18" t="s">
        <v>48</v>
      </c>
      <c r="J64" s="18" t="s">
        <v>48</v>
      </c>
      <c r="K64" s="18" t="s">
        <v>48</v>
      </c>
      <c r="L64" s="18" t="s">
        <v>48</v>
      </c>
      <c r="M64" s="18" t="s">
        <v>48</v>
      </c>
      <c r="N64" s="18" t="s">
        <v>48</v>
      </c>
      <c r="O64" s="18" t="s">
        <v>48</v>
      </c>
      <c r="P64" s="18" t="s">
        <v>48</v>
      </c>
      <c r="Q64" s="18" t="s">
        <v>48</v>
      </c>
      <c r="R64" s="18" t="s">
        <v>48</v>
      </c>
      <c r="S64" s="18" t="s">
        <v>48</v>
      </c>
      <c r="T64" s="18" t="s">
        <v>48</v>
      </c>
      <c r="U64" s="18" t="s">
        <v>48</v>
      </c>
      <c r="V64" s="18" t="s">
        <v>48</v>
      </c>
      <c r="W64" s="23" t="s">
        <v>48</v>
      </c>
      <c r="X64" s="23" t="s">
        <v>48</v>
      </c>
      <c r="Y64" s="29" t="s">
        <v>48</v>
      </c>
    </row>
    <row r="65" spans="1:25" x14ac:dyDescent="0.25">
      <c r="A65" s="18" t="s">
        <v>48</v>
      </c>
      <c r="B65" s="18" t="s">
        <v>48</v>
      </c>
      <c r="C65" s="18" t="s">
        <v>48</v>
      </c>
      <c r="D65" s="18" t="s">
        <v>48</v>
      </c>
      <c r="E65" s="18" t="s">
        <v>48</v>
      </c>
      <c r="F65" s="18" t="s">
        <v>48</v>
      </c>
      <c r="G65" s="18" t="s">
        <v>48</v>
      </c>
      <c r="H65" s="18" t="s">
        <v>48</v>
      </c>
      <c r="I65" s="18" t="s">
        <v>48</v>
      </c>
      <c r="J65" s="18" t="s">
        <v>48</v>
      </c>
      <c r="K65" s="18" t="s">
        <v>48</v>
      </c>
      <c r="L65" s="18" t="s">
        <v>48</v>
      </c>
      <c r="M65" s="18" t="s">
        <v>48</v>
      </c>
      <c r="N65" s="18" t="s">
        <v>48</v>
      </c>
      <c r="O65" s="18" t="s">
        <v>48</v>
      </c>
      <c r="P65" s="18" t="s">
        <v>48</v>
      </c>
      <c r="Q65" s="18" t="s">
        <v>48</v>
      </c>
      <c r="R65" s="18" t="s">
        <v>48</v>
      </c>
      <c r="S65" s="18" t="s">
        <v>48</v>
      </c>
      <c r="T65" s="18" t="s">
        <v>48</v>
      </c>
      <c r="U65" s="18" t="s">
        <v>48</v>
      </c>
      <c r="V65" s="18" t="s">
        <v>48</v>
      </c>
      <c r="W65" s="23" t="s">
        <v>48</v>
      </c>
      <c r="X65" s="23" t="s">
        <v>48</v>
      </c>
      <c r="Y65" s="29" t="s">
        <v>48</v>
      </c>
    </row>
    <row r="66" spans="1:25" x14ac:dyDescent="0.25">
      <c r="A66" s="18" t="s">
        <v>48</v>
      </c>
      <c r="B66" s="18" t="s">
        <v>48</v>
      </c>
      <c r="C66" s="18" t="s">
        <v>48</v>
      </c>
      <c r="D66" s="18" t="s">
        <v>48</v>
      </c>
      <c r="E66" s="18" t="s">
        <v>48</v>
      </c>
      <c r="F66" s="18" t="s">
        <v>48</v>
      </c>
      <c r="G66" s="18" t="s">
        <v>48</v>
      </c>
      <c r="H66" s="18" t="s">
        <v>48</v>
      </c>
      <c r="I66" s="18" t="s">
        <v>48</v>
      </c>
      <c r="J66" s="18" t="s">
        <v>48</v>
      </c>
      <c r="K66" s="18" t="s">
        <v>48</v>
      </c>
      <c r="L66" s="18" t="s">
        <v>48</v>
      </c>
      <c r="M66" s="18" t="s">
        <v>48</v>
      </c>
      <c r="N66" s="18" t="s">
        <v>48</v>
      </c>
      <c r="O66" s="18" t="s">
        <v>48</v>
      </c>
      <c r="P66" s="18" t="s">
        <v>48</v>
      </c>
      <c r="Q66" s="18" t="s">
        <v>48</v>
      </c>
      <c r="R66" s="18" t="s">
        <v>48</v>
      </c>
      <c r="S66" s="18" t="s">
        <v>48</v>
      </c>
      <c r="T66" s="18" t="s">
        <v>48</v>
      </c>
      <c r="U66" s="18" t="s">
        <v>48</v>
      </c>
      <c r="V66" s="18" t="s">
        <v>48</v>
      </c>
      <c r="W66" s="23" t="s">
        <v>48</v>
      </c>
      <c r="X66" s="23" t="s">
        <v>48</v>
      </c>
      <c r="Y66" s="29" t="s">
        <v>48</v>
      </c>
    </row>
    <row r="67" spans="1:25" x14ac:dyDescent="0.25">
      <c r="A67" s="18" t="s">
        <v>48</v>
      </c>
      <c r="B67" s="18" t="s">
        <v>48</v>
      </c>
      <c r="C67" s="18" t="s">
        <v>48</v>
      </c>
      <c r="D67" s="18" t="s">
        <v>48</v>
      </c>
      <c r="E67" s="18" t="s">
        <v>48</v>
      </c>
      <c r="F67" s="18" t="s">
        <v>48</v>
      </c>
      <c r="G67" s="18" t="s">
        <v>48</v>
      </c>
      <c r="H67" s="18" t="s">
        <v>48</v>
      </c>
      <c r="I67" s="18" t="s">
        <v>48</v>
      </c>
      <c r="J67" s="18" t="s">
        <v>48</v>
      </c>
      <c r="K67" s="18" t="s">
        <v>48</v>
      </c>
      <c r="L67" s="18" t="s">
        <v>48</v>
      </c>
      <c r="M67" s="18" t="s">
        <v>48</v>
      </c>
      <c r="N67" s="18" t="s">
        <v>48</v>
      </c>
      <c r="O67" s="18" t="s">
        <v>48</v>
      </c>
      <c r="P67" s="18" t="s">
        <v>48</v>
      </c>
      <c r="Q67" s="18" t="s">
        <v>48</v>
      </c>
      <c r="R67" s="18" t="s">
        <v>48</v>
      </c>
      <c r="S67" s="18" t="s">
        <v>48</v>
      </c>
      <c r="T67" s="18" t="s">
        <v>48</v>
      </c>
      <c r="U67" s="18" t="s">
        <v>48</v>
      </c>
      <c r="V67" s="18" t="s">
        <v>48</v>
      </c>
      <c r="W67" s="23" t="s">
        <v>48</v>
      </c>
      <c r="X67" s="23" t="s">
        <v>48</v>
      </c>
      <c r="Y67" s="29" t="s">
        <v>48</v>
      </c>
    </row>
    <row r="68" spans="1:25" x14ac:dyDescent="0.25">
      <c r="A68" s="18" t="s">
        <v>48</v>
      </c>
      <c r="B68" s="18" t="s">
        <v>48</v>
      </c>
      <c r="C68" s="18" t="s">
        <v>48</v>
      </c>
      <c r="D68" s="18" t="s">
        <v>48</v>
      </c>
      <c r="E68" s="18" t="s">
        <v>48</v>
      </c>
      <c r="F68" s="18" t="s">
        <v>48</v>
      </c>
      <c r="G68" s="18" t="s">
        <v>48</v>
      </c>
      <c r="H68" s="18" t="s">
        <v>48</v>
      </c>
      <c r="I68" s="18" t="s">
        <v>48</v>
      </c>
      <c r="J68" s="18" t="s">
        <v>48</v>
      </c>
      <c r="K68" s="18" t="s">
        <v>48</v>
      </c>
      <c r="L68" s="18" t="s">
        <v>48</v>
      </c>
      <c r="M68" s="18" t="s">
        <v>48</v>
      </c>
      <c r="N68" s="18" t="s">
        <v>48</v>
      </c>
      <c r="O68" s="18" t="s">
        <v>48</v>
      </c>
      <c r="P68" s="18" t="s">
        <v>48</v>
      </c>
      <c r="Q68" s="18" t="s">
        <v>48</v>
      </c>
      <c r="R68" s="18" t="s">
        <v>48</v>
      </c>
      <c r="S68" s="18" t="s">
        <v>48</v>
      </c>
      <c r="T68" s="18" t="s">
        <v>48</v>
      </c>
      <c r="U68" s="18" t="s">
        <v>48</v>
      </c>
      <c r="V68" s="18" t="s">
        <v>48</v>
      </c>
      <c r="W68" s="23" t="s">
        <v>48</v>
      </c>
      <c r="X68" s="23" t="s">
        <v>48</v>
      </c>
      <c r="Y68" s="29" t="s">
        <v>48</v>
      </c>
    </row>
    <row r="69" spans="1:25" x14ac:dyDescent="0.25">
      <c r="A69" s="18" t="s">
        <v>48</v>
      </c>
      <c r="B69" s="18" t="s">
        <v>48</v>
      </c>
      <c r="C69" s="18" t="s">
        <v>48</v>
      </c>
      <c r="D69" s="18" t="s">
        <v>48</v>
      </c>
      <c r="E69" s="18" t="s">
        <v>48</v>
      </c>
      <c r="F69" s="18" t="s">
        <v>48</v>
      </c>
      <c r="G69" s="18" t="s">
        <v>48</v>
      </c>
      <c r="H69" s="18" t="s">
        <v>48</v>
      </c>
      <c r="I69" s="18" t="s">
        <v>48</v>
      </c>
      <c r="J69" s="18" t="s">
        <v>48</v>
      </c>
      <c r="K69" s="18" t="s">
        <v>48</v>
      </c>
      <c r="L69" s="18" t="s">
        <v>48</v>
      </c>
      <c r="M69" s="18" t="s">
        <v>48</v>
      </c>
      <c r="N69" s="18" t="s">
        <v>48</v>
      </c>
      <c r="O69" s="18" t="s">
        <v>48</v>
      </c>
      <c r="P69" s="18" t="s">
        <v>48</v>
      </c>
      <c r="Q69" s="18" t="s">
        <v>48</v>
      </c>
      <c r="R69" s="18" t="s">
        <v>48</v>
      </c>
      <c r="S69" s="18" t="s">
        <v>48</v>
      </c>
      <c r="T69" s="18" t="s">
        <v>48</v>
      </c>
      <c r="U69" s="18" t="s">
        <v>48</v>
      </c>
      <c r="V69" s="18" t="s">
        <v>48</v>
      </c>
      <c r="W69" s="23" t="s">
        <v>48</v>
      </c>
      <c r="X69" s="23" t="s">
        <v>48</v>
      </c>
      <c r="Y69" s="29" t="s">
        <v>48</v>
      </c>
    </row>
    <row r="70" spans="1:25" x14ac:dyDescent="0.25">
      <c r="A70" s="18" t="s">
        <v>48</v>
      </c>
      <c r="B70" s="18" t="s">
        <v>48</v>
      </c>
      <c r="C70" s="18" t="s">
        <v>48</v>
      </c>
      <c r="D70" s="18" t="s">
        <v>48</v>
      </c>
      <c r="E70" s="18" t="s">
        <v>48</v>
      </c>
      <c r="F70" s="18" t="s">
        <v>48</v>
      </c>
      <c r="G70" s="18" t="s">
        <v>48</v>
      </c>
      <c r="H70" s="18" t="s">
        <v>48</v>
      </c>
      <c r="I70" s="18" t="s">
        <v>48</v>
      </c>
      <c r="J70" s="18" t="s">
        <v>48</v>
      </c>
      <c r="K70" s="18" t="s">
        <v>48</v>
      </c>
      <c r="L70" s="18" t="s">
        <v>48</v>
      </c>
      <c r="M70" s="18" t="s">
        <v>48</v>
      </c>
      <c r="N70" s="18" t="s">
        <v>48</v>
      </c>
      <c r="O70" s="18" t="s">
        <v>48</v>
      </c>
      <c r="P70" s="18" t="s">
        <v>48</v>
      </c>
      <c r="Q70" s="18" t="s">
        <v>48</v>
      </c>
      <c r="R70" s="18" t="s">
        <v>48</v>
      </c>
      <c r="S70" s="18" t="s">
        <v>48</v>
      </c>
      <c r="T70" s="18" t="s">
        <v>48</v>
      </c>
      <c r="U70" s="18" t="s">
        <v>48</v>
      </c>
      <c r="V70" s="18" t="s">
        <v>48</v>
      </c>
      <c r="W70" s="23" t="s">
        <v>48</v>
      </c>
      <c r="X70" s="23" t="s">
        <v>48</v>
      </c>
      <c r="Y70" s="29" t="s">
        <v>48</v>
      </c>
    </row>
    <row r="71" spans="1:25" x14ac:dyDescent="0.25">
      <c r="A71" s="18" t="s">
        <v>48</v>
      </c>
      <c r="B71" s="18" t="s">
        <v>48</v>
      </c>
      <c r="C71" s="18" t="s">
        <v>48</v>
      </c>
      <c r="D71" s="18" t="s">
        <v>48</v>
      </c>
      <c r="E71" s="18" t="s">
        <v>48</v>
      </c>
      <c r="F71" s="18" t="s">
        <v>48</v>
      </c>
      <c r="G71" s="18" t="s">
        <v>48</v>
      </c>
      <c r="H71" s="18" t="s">
        <v>48</v>
      </c>
      <c r="I71" s="18" t="s">
        <v>48</v>
      </c>
      <c r="J71" s="18" t="s">
        <v>48</v>
      </c>
      <c r="K71" s="18" t="s">
        <v>48</v>
      </c>
      <c r="L71" s="18" t="s">
        <v>48</v>
      </c>
      <c r="M71" s="18" t="s">
        <v>48</v>
      </c>
      <c r="N71" s="18" t="s">
        <v>48</v>
      </c>
      <c r="O71" s="18" t="s">
        <v>48</v>
      </c>
      <c r="P71" s="18" t="s">
        <v>48</v>
      </c>
      <c r="Q71" s="18" t="s">
        <v>48</v>
      </c>
      <c r="R71" s="18" t="s">
        <v>48</v>
      </c>
      <c r="S71" s="18" t="s">
        <v>48</v>
      </c>
      <c r="T71" s="18" t="s">
        <v>48</v>
      </c>
      <c r="U71" s="18" t="s">
        <v>48</v>
      </c>
      <c r="V71" s="18" t="s">
        <v>48</v>
      </c>
      <c r="W71" s="23" t="s">
        <v>48</v>
      </c>
      <c r="X71" s="23" t="s">
        <v>48</v>
      </c>
      <c r="Y71" s="29" t="s">
        <v>48</v>
      </c>
    </row>
    <row r="72" spans="1:25" x14ac:dyDescent="0.25">
      <c r="A72" s="18" t="s">
        <v>48</v>
      </c>
      <c r="B72" s="18" t="s">
        <v>48</v>
      </c>
      <c r="C72" s="18" t="s">
        <v>48</v>
      </c>
      <c r="D72" s="18" t="s">
        <v>48</v>
      </c>
      <c r="E72" s="18" t="s">
        <v>48</v>
      </c>
      <c r="F72" s="18" t="s">
        <v>48</v>
      </c>
      <c r="G72" s="18" t="s">
        <v>48</v>
      </c>
      <c r="H72" s="18" t="s">
        <v>48</v>
      </c>
      <c r="I72" s="18" t="s">
        <v>48</v>
      </c>
      <c r="J72" s="18" t="s">
        <v>48</v>
      </c>
      <c r="K72" s="18" t="s">
        <v>48</v>
      </c>
      <c r="L72" s="18" t="s">
        <v>48</v>
      </c>
      <c r="M72" s="18" t="s">
        <v>48</v>
      </c>
      <c r="N72" s="18" t="s">
        <v>48</v>
      </c>
      <c r="O72" s="18" t="s">
        <v>48</v>
      </c>
      <c r="P72" s="18" t="s">
        <v>48</v>
      </c>
      <c r="Q72" s="18" t="s">
        <v>48</v>
      </c>
      <c r="R72" s="18" t="s">
        <v>48</v>
      </c>
      <c r="S72" s="18" t="s">
        <v>48</v>
      </c>
      <c r="T72" s="18" t="s">
        <v>48</v>
      </c>
      <c r="U72" s="18" t="s">
        <v>48</v>
      </c>
      <c r="V72" s="18" t="s">
        <v>48</v>
      </c>
      <c r="W72" s="23" t="s">
        <v>48</v>
      </c>
      <c r="X72" s="23" t="s">
        <v>48</v>
      </c>
      <c r="Y72" s="29" t="s">
        <v>48</v>
      </c>
    </row>
    <row r="73" spans="1:25" x14ac:dyDescent="0.25">
      <c r="A73" s="18" t="s">
        <v>48</v>
      </c>
      <c r="B73" s="18" t="s">
        <v>48</v>
      </c>
      <c r="C73" s="18" t="s">
        <v>48</v>
      </c>
      <c r="D73" s="18" t="s">
        <v>48</v>
      </c>
      <c r="E73" s="18" t="s">
        <v>48</v>
      </c>
      <c r="F73" s="18" t="s">
        <v>48</v>
      </c>
      <c r="G73" s="18" t="s">
        <v>48</v>
      </c>
      <c r="H73" s="18" t="s">
        <v>48</v>
      </c>
      <c r="I73" s="18" t="s">
        <v>48</v>
      </c>
      <c r="J73" s="18" t="s">
        <v>48</v>
      </c>
      <c r="K73" s="18" t="s">
        <v>48</v>
      </c>
      <c r="L73" s="18" t="s">
        <v>48</v>
      </c>
      <c r="M73" s="18" t="s">
        <v>48</v>
      </c>
      <c r="N73" s="18" t="s">
        <v>48</v>
      </c>
      <c r="O73" s="18" t="s">
        <v>48</v>
      </c>
      <c r="P73" s="18" t="s">
        <v>48</v>
      </c>
      <c r="Q73" s="18" t="s">
        <v>48</v>
      </c>
      <c r="R73" s="18" t="s">
        <v>48</v>
      </c>
      <c r="S73" s="18" t="s">
        <v>48</v>
      </c>
      <c r="T73" s="18" t="s">
        <v>48</v>
      </c>
      <c r="U73" s="18" t="s">
        <v>48</v>
      </c>
      <c r="V73" s="18" t="s">
        <v>48</v>
      </c>
      <c r="W73" s="23" t="s">
        <v>48</v>
      </c>
      <c r="X73" s="23" t="s">
        <v>48</v>
      </c>
      <c r="Y73" s="29" t="s">
        <v>48</v>
      </c>
    </row>
    <row r="74" spans="1:25" x14ac:dyDescent="0.25">
      <c r="A74" s="18" t="s">
        <v>48</v>
      </c>
      <c r="B74" s="18" t="s">
        <v>48</v>
      </c>
      <c r="C74" s="18" t="s">
        <v>48</v>
      </c>
      <c r="D74" s="18" t="s">
        <v>48</v>
      </c>
      <c r="E74" s="18" t="s">
        <v>48</v>
      </c>
      <c r="F74" s="18" t="s">
        <v>48</v>
      </c>
      <c r="G74" s="18" t="s">
        <v>48</v>
      </c>
      <c r="H74" s="18" t="s">
        <v>48</v>
      </c>
      <c r="I74" s="18" t="s">
        <v>48</v>
      </c>
      <c r="J74" s="18" t="s">
        <v>48</v>
      </c>
      <c r="K74" s="18" t="s">
        <v>48</v>
      </c>
      <c r="L74" s="18" t="s">
        <v>48</v>
      </c>
      <c r="M74" s="18" t="s">
        <v>48</v>
      </c>
      <c r="N74" s="18" t="s">
        <v>48</v>
      </c>
      <c r="O74" s="18" t="s">
        <v>48</v>
      </c>
      <c r="P74" s="18" t="s">
        <v>48</v>
      </c>
      <c r="Q74" s="18" t="s">
        <v>48</v>
      </c>
      <c r="R74" s="18" t="s">
        <v>48</v>
      </c>
      <c r="S74" s="18" t="s">
        <v>48</v>
      </c>
      <c r="T74" s="18" t="s">
        <v>48</v>
      </c>
      <c r="U74" s="18" t="s">
        <v>48</v>
      </c>
      <c r="V74" s="18" t="s">
        <v>48</v>
      </c>
      <c r="W74" s="23" t="s">
        <v>48</v>
      </c>
      <c r="X74" s="23" t="s">
        <v>48</v>
      </c>
      <c r="Y74" s="29" t="s">
        <v>48</v>
      </c>
    </row>
    <row r="75" spans="1:25" x14ac:dyDescent="0.25">
      <c r="A75" s="18" t="s">
        <v>48</v>
      </c>
      <c r="B75" s="18" t="s">
        <v>48</v>
      </c>
      <c r="C75" s="18" t="s">
        <v>48</v>
      </c>
      <c r="D75" s="18" t="s">
        <v>48</v>
      </c>
      <c r="E75" s="18" t="s">
        <v>48</v>
      </c>
      <c r="F75" s="18" t="s">
        <v>48</v>
      </c>
      <c r="G75" s="18" t="s">
        <v>48</v>
      </c>
      <c r="H75" s="18" t="s">
        <v>48</v>
      </c>
      <c r="I75" s="18" t="s">
        <v>48</v>
      </c>
      <c r="J75" s="18" t="s">
        <v>48</v>
      </c>
      <c r="K75" s="18" t="s">
        <v>48</v>
      </c>
      <c r="L75" s="18" t="s">
        <v>48</v>
      </c>
      <c r="M75" s="18" t="s">
        <v>48</v>
      </c>
      <c r="N75" s="18" t="s">
        <v>48</v>
      </c>
      <c r="O75" s="18" t="s">
        <v>48</v>
      </c>
      <c r="P75" s="18" t="s">
        <v>48</v>
      </c>
      <c r="Q75" s="18" t="s">
        <v>48</v>
      </c>
      <c r="R75" s="18" t="s">
        <v>48</v>
      </c>
      <c r="S75" s="18" t="s">
        <v>48</v>
      </c>
      <c r="T75" s="18" t="s">
        <v>48</v>
      </c>
      <c r="U75" s="18" t="s">
        <v>48</v>
      </c>
      <c r="V75" s="18" t="s">
        <v>48</v>
      </c>
      <c r="W75" s="23" t="s">
        <v>48</v>
      </c>
      <c r="X75" s="23" t="s">
        <v>48</v>
      </c>
      <c r="Y75" s="29" t="s">
        <v>48</v>
      </c>
    </row>
    <row r="76" spans="1:25" x14ac:dyDescent="0.25">
      <c r="A76" s="18" t="s">
        <v>48</v>
      </c>
      <c r="B76" s="18" t="s">
        <v>48</v>
      </c>
      <c r="C76" s="18" t="s">
        <v>48</v>
      </c>
      <c r="D76" s="18" t="s">
        <v>48</v>
      </c>
      <c r="E76" s="18" t="s">
        <v>48</v>
      </c>
      <c r="F76" s="18" t="s">
        <v>48</v>
      </c>
      <c r="G76" s="18" t="s">
        <v>48</v>
      </c>
      <c r="H76" s="18" t="s">
        <v>48</v>
      </c>
      <c r="I76" s="18" t="s">
        <v>48</v>
      </c>
      <c r="J76" s="18" t="s">
        <v>48</v>
      </c>
      <c r="K76" s="18" t="s">
        <v>48</v>
      </c>
      <c r="L76" s="18" t="s">
        <v>48</v>
      </c>
      <c r="M76" s="18" t="s">
        <v>48</v>
      </c>
      <c r="N76" s="18" t="s">
        <v>48</v>
      </c>
      <c r="O76" s="18" t="s">
        <v>48</v>
      </c>
      <c r="P76" s="18" t="s">
        <v>48</v>
      </c>
      <c r="Q76" s="18" t="s">
        <v>48</v>
      </c>
      <c r="R76" s="18" t="s">
        <v>48</v>
      </c>
      <c r="S76" s="18" t="s">
        <v>48</v>
      </c>
      <c r="T76" s="18" t="s">
        <v>48</v>
      </c>
      <c r="U76" s="18" t="s">
        <v>48</v>
      </c>
      <c r="V76" s="18" t="s">
        <v>48</v>
      </c>
      <c r="W76" s="23" t="s">
        <v>48</v>
      </c>
      <c r="X76" s="23" t="s">
        <v>48</v>
      </c>
      <c r="Y76" s="29" t="s">
        <v>48</v>
      </c>
    </row>
    <row r="77" spans="1:25" x14ac:dyDescent="0.25">
      <c r="A77" s="18" t="s">
        <v>48</v>
      </c>
      <c r="B77" s="18" t="s">
        <v>48</v>
      </c>
      <c r="C77" s="18" t="s">
        <v>48</v>
      </c>
      <c r="D77" s="18" t="s">
        <v>48</v>
      </c>
      <c r="E77" s="18" t="s">
        <v>48</v>
      </c>
      <c r="F77" s="18" t="s">
        <v>48</v>
      </c>
      <c r="G77" s="18" t="s">
        <v>48</v>
      </c>
      <c r="H77" s="18" t="s">
        <v>48</v>
      </c>
      <c r="I77" s="18" t="s">
        <v>48</v>
      </c>
      <c r="J77" s="18" t="s">
        <v>48</v>
      </c>
      <c r="K77" s="18" t="s">
        <v>48</v>
      </c>
      <c r="L77" s="18" t="s">
        <v>48</v>
      </c>
      <c r="M77" s="18" t="s">
        <v>48</v>
      </c>
      <c r="N77" s="18" t="s">
        <v>48</v>
      </c>
      <c r="O77" s="18" t="s">
        <v>48</v>
      </c>
      <c r="P77" s="18" t="s">
        <v>48</v>
      </c>
      <c r="Q77" s="18" t="s">
        <v>48</v>
      </c>
      <c r="R77" s="18" t="s">
        <v>48</v>
      </c>
      <c r="S77" s="18" t="s">
        <v>48</v>
      </c>
      <c r="T77" s="18" t="s">
        <v>48</v>
      </c>
      <c r="U77" s="18" t="s">
        <v>48</v>
      </c>
      <c r="V77" s="18" t="s">
        <v>48</v>
      </c>
      <c r="W77" s="23" t="s">
        <v>48</v>
      </c>
      <c r="X77" s="23" t="s">
        <v>48</v>
      </c>
      <c r="Y77" s="29" t="s">
        <v>48</v>
      </c>
    </row>
    <row r="78" spans="1:25" x14ac:dyDescent="0.25">
      <c r="A78" s="18" t="s">
        <v>48</v>
      </c>
      <c r="B78" s="18" t="s">
        <v>48</v>
      </c>
      <c r="C78" s="18" t="s">
        <v>48</v>
      </c>
      <c r="D78" s="18" t="s">
        <v>48</v>
      </c>
      <c r="E78" s="18" t="s">
        <v>48</v>
      </c>
      <c r="F78" s="18" t="s">
        <v>48</v>
      </c>
      <c r="G78" s="18" t="s">
        <v>48</v>
      </c>
      <c r="H78" s="18" t="s">
        <v>48</v>
      </c>
      <c r="I78" s="18" t="s">
        <v>48</v>
      </c>
      <c r="J78" s="18" t="s">
        <v>48</v>
      </c>
      <c r="K78" s="18" t="s">
        <v>48</v>
      </c>
      <c r="L78" s="18" t="s">
        <v>48</v>
      </c>
      <c r="M78" s="18" t="s">
        <v>48</v>
      </c>
      <c r="N78" s="18" t="s">
        <v>48</v>
      </c>
      <c r="O78" s="18" t="s">
        <v>48</v>
      </c>
      <c r="P78" s="18" t="s">
        <v>48</v>
      </c>
      <c r="Q78" s="18" t="s">
        <v>48</v>
      </c>
      <c r="R78" s="18" t="s">
        <v>48</v>
      </c>
      <c r="S78" s="18" t="s">
        <v>48</v>
      </c>
      <c r="T78" s="18" t="s">
        <v>48</v>
      </c>
      <c r="U78" s="18" t="s">
        <v>48</v>
      </c>
      <c r="V78" s="18" t="s">
        <v>48</v>
      </c>
      <c r="W78" s="23" t="s">
        <v>48</v>
      </c>
      <c r="X78" s="23" t="s">
        <v>48</v>
      </c>
      <c r="Y78" s="29" t="s">
        <v>48</v>
      </c>
    </row>
    <row r="79" spans="1:25" x14ac:dyDescent="0.25">
      <c r="A79" s="18" t="s">
        <v>48</v>
      </c>
      <c r="B79" s="18" t="s">
        <v>48</v>
      </c>
      <c r="C79" s="18" t="s">
        <v>48</v>
      </c>
      <c r="D79" s="18" t="s">
        <v>48</v>
      </c>
      <c r="E79" s="18" t="s">
        <v>48</v>
      </c>
      <c r="F79" s="18" t="s">
        <v>48</v>
      </c>
      <c r="G79" s="18" t="s">
        <v>48</v>
      </c>
      <c r="H79" s="18" t="s">
        <v>48</v>
      </c>
      <c r="I79" s="18" t="s">
        <v>48</v>
      </c>
      <c r="J79" s="18" t="s">
        <v>48</v>
      </c>
      <c r="K79" s="18" t="s">
        <v>48</v>
      </c>
      <c r="L79" s="18" t="s">
        <v>48</v>
      </c>
      <c r="M79" s="18" t="s">
        <v>48</v>
      </c>
      <c r="N79" s="18" t="s">
        <v>48</v>
      </c>
      <c r="O79" s="18" t="s">
        <v>48</v>
      </c>
      <c r="P79" s="18" t="s">
        <v>48</v>
      </c>
      <c r="Q79" s="18" t="s">
        <v>48</v>
      </c>
      <c r="R79" s="18" t="s">
        <v>48</v>
      </c>
      <c r="S79" s="18" t="s">
        <v>48</v>
      </c>
      <c r="T79" s="18" t="s">
        <v>48</v>
      </c>
      <c r="U79" s="18" t="s">
        <v>48</v>
      </c>
      <c r="V79" s="18" t="s">
        <v>48</v>
      </c>
      <c r="W79" s="23" t="s">
        <v>48</v>
      </c>
      <c r="X79" s="23" t="s">
        <v>48</v>
      </c>
      <c r="Y79" s="29" t="s">
        <v>48</v>
      </c>
    </row>
    <row r="80" spans="1:25" x14ac:dyDescent="0.25">
      <c r="A80" s="18" t="s">
        <v>48</v>
      </c>
      <c r="B80" s="18" t="s">
        <v>48</v>
      </c>
      <c r="C80" s="18" t="s">
        <v>48</v>
      </c>
      <c r="D80" s="18" t="s">
        <v>48</v>
      </c>
      <c r="E80" s="18" t="s">
        <v>48</v>
      </c>
      <c r="F80" s="18" t="s">
        <v>48</v>
      </c>
      <c r="G80" s="18" t="s">
        <v>48</v>
      </c>
      <c r="H80" s="18" t="s">
        <v>48</v>
      </c>
      <c r="I80" s="18" t="s">
        <v>48</v>
      </c>
      <c r="J80" s="18" t="s">
        <v>48</v>
      </c>
      <c r="K80" s="18" t="s">
        <v>48</v>
      </c>
      <c r="L80" s="18" t="s">
        <v>48</v>
      </c>
      <c r="M80" s="18" t="s">
        <v>48</v>
      </c>
      <c r="N80" s="18" t="s">
        <v>48</v>
      </c>
      <c r="O80" s="18" t="s">
        <v>48</v>
      </c>
      <c r="P80" s="18" t="s">
        <v>48</v>
      </c>
      <c r="Q80" s="18" t="s">
        <v>48</v>
      </c>
      <c r="R80" s="18" t="s">
        <v>48</v>
      </c>
      <c r="S80" s="18" t="s">
        <v>48</v>
      </c>
      <c r="T80" s="18" t="s">
        <v>48</v>
      </c>
      <c r="U80" s="18" t="s">
        <v>48</v>
      </c>
      <c r="V80" s="18" t="s">
        <v>48</v>
      </c>
      <c r="W80" s="23" t="s">
        <v>48</v>
      </c>
      <c r="X80" s="23" t="s">
        <v>48</v>
      </c>
      <c r="Y80" s="29" t="s">
        <v>48</v>
      </c>
    </row>
    <row r="81" spans="1:25" x14ac:dyDescent="0.25">
      <c r="A81" s="18" t="s">
        <v>48</v>
      </c>
      <c r="B81" s="18" t="s">
        <v>48</v>
      </c>
      <c r="C81" s="18" t="s">
        <v>48</v>
      </c>
      <c r="D81" s="18" t="s">
        <v>48</v>
      </c>
      <c r="E81" s="18" t="s">
        <v>48</v>
      </c>
      <c r="F81" s="18" t="s">
        <v>48</v>
      </c>
      <c r="G81" s="18" t="s">
        <v>48</v>
      </c>
      <c r="H81" s="18" t="s">
        <v>48</v>
      </c>
      <c r="I81" s="18" t="s">
        <v>48</v>
      </c>
      <c r="J81" s="18" t="s">
        <v>48</v>
      </c>
      <c r="K81" s="18" t="s">
        <v>48</v>
      </c>
      <c r="L81" s="18" t="s">
        <v>48</v>
      </c>
      <c r="M81" s="18" t="s">
        <v>48</v>
      </c>
      <c r="N81" s="18" t="s">
        <v>48</v>
      </c>
      <c r="O81" s="18" t="s">
        <v>48</v>
      </c>
      <c r="P81" s="18" t="s">
        <v>48</v>
      </c>
      <c r="Q81" s="18" t="s">
        <v>48</v>
      </c>
      <c r="R81" s="18" t="s">
        <v>48</v>
      </c>
      <c r="S81" s="18" t="s">
        <v>48</v>
      </c>
      <c r="T81" s="18" t="s">
        <v>48</v>
      </c>
      <c r="U81" s="18" t="s">
        <v>48</v>
      </c>
      <c r="V81" s="18" t="s">
        <v>48</v>
      </c>
      <c r="W81" s="23" t="s">
        <v>48</v>
      </c>
      <c r="X81" s="23" t="s">
        <v>48</v>
      </c>
      <c r="Y81" s="29" t="s">
        <v>48</v>
      </c>
    </row>
    <row r="82" spans="1:25" x14ac:dyDescent="0.25">
      <c r="A82" s="18" t="s">
        <v>48</v>
      </c>
      <c r="B82" s="18" t="s">
        <v>48</v>
      </c>
      <c r="C82" s="18" t="s">
        <v>48</v>
      </c>
      <c r="D82" s="18" t="s">
        <v>48</v>
      </c>
      <c r="E82" s="18" t="s">
        <v>48</v>
      </c>
      <c r="F82" s="18" t="s">
        <v>48</v>
      </c>
      <c r="G82" s="18" t="s">
        <v>48</v>
      </c>
      <c r="H82" s="18" t="s">
        <v>48</v>
      </c>
      <c r="I82" s="18" t="s">
        <v>48</v>
      </c>
      <c r="J82" s="18" t="s">
        <v>48</v>
      </c>
      <c r="K82" s="18" t="s">
        <v>48</v>
      </c>
      <c r="L82" s="18" t="s">
        <v>48</v>
      </c>
      <c r="M82" s="18" t="s">
        <v>48</v>
      </c>
      <c r="N82" s="18" t="s">
        <v>48</v>
      </c>
      <c r="O82" s="18" t="s">
        <v>48</v>
      </c>
      <c r="P82" s="18" t="s">
        <v>48</v>
      </c>
      <c r="Q82" s="18" t="s">
        <v>48</v>
      </c>
      <c r="R82" s="18" t="s">
        <v>48</v>
      </c>
      <c r="S82" s="18" t="s">
        <v>48</v>
      </c>
      <c r="T82" s="18" t="s">
        <v>48</v>
      </c>
      <c r="U82" s="18" t="s">
        <v>48</v>
      </c>
      <c r="V82" s="18" t="s">
        <v>48</v>
      </c>
      <c r="W82" s="23" t="s">
        <v>48</v>
      </c>
      <c r="X82" s="23" t="s">
        <v>48</v>
      </c>
      <c r="Y82" s="29" t="s">
        <v>48</v>
      </c>
    </row>
    <row r="83" spans="1:25" x14ac:dyDescent="0.25">
      <c r="A83" s="18" t="s">
        <v>48</v>
      </c>
      <c r="B83" s="18" t="s">
        <v>48</v>
      </c>
      <c r="C83" s="18" t="s">
        <v>48</v>
      </c>
      <c r="D83" s="18" t="s">
        <v>48</v>
      </c>
      <c r="E83" s="18" t="s">
        <v>48</v>
      </c>
      <c r="F83" s="18" t="s">
        <v>48</v>
      </c>
      <c r="G83" s="18" t="s">
        <v>48</v>
      </c>
      <c r="H83" s="18" t="s">
        <v>48</v>
      </c>
      <c r="I83" s="18" t="s">
        <v>48</v>
      </c>
      <c r="J83" s="18" t="s">
        <v>48</v>
      </c>
      <c r="K83" s="18" t="s">
        <v>48</v>
      </c>
      <c r="L83" s="18" t="s">
        <v>48</v>
      </c>
      <c r="M83" s="18" t="s">
        <v>48</v>
      </c>
      <c r="N83" s="18" t="s">
        <v>48</v>
      </c>
      <c r="O83" s="18" t="s">
        <v>48</v>
      </c>
      <c r="P83" s="18" t="s">
        <v>48</v>
      </c>
      <c r="Q83" s="18" t="s">
        <v>48</v>
      </c>
      <c r="R83" s="18" t="s">
        <v>48</v>
      </c>
      <c r="S83" s="18" t="s">
        <v>48</v>
      </c>
      <c r="T83" s="18" t="s">
        <v>48</v>
      </c>
      <c r="U83" s="18" t="s">
        <v>48</v>
      </c>
      <c r="V83" s="18" t="s">
        <v>48</v>
      </c>
      <c r="W83" s="23" t="s">
        <v>48</v>
      </c>
      <c r="X83" s="23" t="s">
        <v>48</v>
      </c>
      <c r="Y83" s="29" t="s">
        <v>48</v>
      </c>
    </row>
    <row r="84" spans="1:25" x14ac:dyDescent="0.25">
      <c r="A84" s="18" t="s">
        <v>48</v>
      </c>
      <c r="B84" s="18" t="s">
        <v>48</v>
      </c>
      <c r="C84" s="18" t="s">
        <v>48</v>
      </c>
      <c r="D84" s="18" t="s">
        <v>48</v>
      </c>
      <c r="E84" s="18" t="s">
        <v>48</v>
      </c>
      <c r="F84" s="18" t="s">
        <v>48</v>
      </c>
      <c r="G84" s="18" t="s">
        <v>48</v>
      </c>
      <c r="H84" s="18" t="s">
        <v>48</v>
      </c>
      <c r="I84" s="18" t="s">
        <v>48</v>
      </c>
      <c r="J84" s="18" t="s">
        <v>48</v>
      </c>
      <c r="K84" s="18" t="s">
        <v>48</v>
      </c>
      <c r="L84" s="18" t="s">
        <v>48</v>
      </c>
      <c r="M84" s="18" t="s">
        <v>48</v>
      </c>
      <c r="N84" s="18" t="s">
        <v>48</v>
      </c>
      <c r="O84" s="18" t="s">
        <v>48</v>
      </c>
      <c r="P84" s="18" t="s">
        <v>48</v>
      </c>
      <c r="Q84" s="18" t="s">
        <v>48</v>
      </c>
      <c r="R84" s="18" t="s">
        <v>48</v>
      </c>
      <c r="S84" s="18" t="s">
        <v>48</v>
      </c>
      <c r="T84" s="18" t="s">
        <v>48</v>
      </c>
      <c r="U84" s="18" t="s">
        <v>48</v>
      </c>
      <c r="V84" s="18" t="s">
        <v>48</v>
      </c>
      <c r="W84" s="23" t="s">
        <v>48</v>
      </c>
      <c r="X84" s="23" t="s">
        <v>48</v>
      </c>
      <c r="Y84" s="29" t="s">
        <v>48</v>
      </c>
    </row>
    <row r="85" spans="1:25" x14ac:dyDescent="0.25">
      <c r="A85" s="18" t="s">
        <v>48</v>
      </c>
      <c r="B85" s="18" t="s">
        <v>48</v>
      </c>
      <c r="C85" s="18" t="s">
        <v>48</v>
      </c>
      <c r="D85" s="18" t="s">
        <v>48</v>
      </c>
      <c r="E85" s="18" t="s">
        <v>48</v>
      </c>
      <c r="F85" s="18" t="s">
        <v>48</v>
      </c>
      <c r="G85" s="18" t="s">
        <v>48</v>
      </c>
      <c r="H85" s="18" t="s">
        <v>48</v>
      </c>
      <c r="I85" s="18" t="s">
        <v>48</v>
      </c>
      <c r="J85" s="18" t="s">
        <v>48</v>
      </c>
      <c r="K85" s="18" t="s">
        <v>48</v>
      </c>
      <c r="L85" s="18" t="s">
        <v>48</v>
      </c>
      <c r="M85" s="18" t="s">
        <v>48</v>
      </c>
      <c r="N85" s="18" t="s">
        <v>48</v>
      </c>
      <c r="O85" s="18" t="s">
        <v>48</v>
      </c>
      <c r="P85" s="18" t="s">
        <v>48</v>
      </c>
      <c r="Q85" s="18" t="s">
        <v>48</v>
      </c>
      <c r="R85" s="18" t="s">
        <v>48</v>
      </c>
      <c r="S85" s="18" t="s">
        <v>48</v>
      </c>
      <c r="T85" s="18" t="s">
        <v>48</v>
      </c>
      <c r="U85" s="18" t="s">
        <v>48</v>
      </c>
      <c r="V85" s="18" t="s">
        <v>48</v>
      </c>
      <c r="W85" s="23" t="s">
        <v>48</v>
      </c>
      <c r="X85" s="23" t="s">
        <v>48</v>
      </c>
      <c r="Y85" s="29" t="s">
        <v>48</v>
      </c>
    </row>
    <row r="86" spans="1:25" x14ac:dyDescent="0.25">
      <c r="A86" s="18" t="s">
        <v>48</v>
      </c>
      <c r="B86" s="18" t="s">
        <v>48</v>
      </c>
      <c r="C86" s="18" t="s">
        <v>48</v>
      </c>
      <c r="D86" s="18" t="s">
        <v>48</v>
      </c>
      <c r="E86" s="18" t="s">
        <v>48</v>
      </c>
      <c r="F86" s="18" t="s">
        <v>48</v>
      </c>
      <c r="G86" s="18" t="s">
        <v>48</v>
      </c>
      <c r="H86" s="18" t="s">
        <v>48</v>
      </c>
      <c r="I86" s="18" t="s">
        <v>48</v>
      </c>
      <c r="J86" s="18" t="s">
        <v>48</v>
      </c>
      <c r="K86" s="18" t="s">
        <v>48</v>
      </c>
      <c r="L86" s="18" t="s">
        <v>48</v>
      </c>
      <c r="M86" s="18" t="s">
        <v>48</v>
      </c>
      <c r="N86" s="18" t="s">
        <v>48</v>
      </c>
      <c r="O86" s="18" t="s">
        <v>48</v>
      </c>
      <c r="P86" s="18" t="s">
        <v>48</v>
      </c>
      <c r="Q86" s="18" t="s">
        <v>48</v>
      </c>
      <c r="R86" s="18" t="s">
        <v>48</v>
      </c>
      <c r="S86" s="18" t="s">
        <v>48</v>
      </c>
      <c r="T86" s="18" t="s">
        <v>48</v>
      </c>
      <c r="U86" s="18" t="s">
        <v>48</v>
      </c>
      <c r="V86" s="18" t="s">
        <v>48</v>
      </c>
      <c r="W86" s="23" t="s">
        <v>48</v>
      </c>
      <c r="X86" s="23" t="s">
        <v>48</v>
      </c>
      <c r="Y86" s="29" t="s">
        <v>48</v>
      </c>
    </row>
    <row r="87" spans="1:25" x14ac:dyDescent="0.25">
      <c r="A87" s="18" t="s">
        <v>48</v>
      </c>
      <c r="B87" s="18" t="s">
        <v>48</v>
      </c>
      <c r="C87" s="18" t="s">
        <v>48</v>
      </c>
      <c r="D87" s="18" t="s">
        <v>48</v>
      </c>
      <c r="E87" s="18" t="s">
        <v>48</v>
      </c>
      <c r="F87" s="18" t="s">
        <v>48</v>
      </c>
      <c r="G87" s="18" t="s">
        <v>48</v>
      </c>
      <c r="H87" s="18" t="s">
        <v>48</v>
      </c>
      <c r="I87" s="18" t="s">
        <v>48</v>
      </c>
      <c r="J87" s="18" t="s">
        <v>48</v>
      </c>
      <c r="K87" s="18" t="s">
        <v>48</v>
      </c>
      <c r="L87" s="18" t="s">
        <v>48</v>
      </c>
      <c r="M87" s="18" t="s">
        <v>48</v>
      </c>
      <c r="N87" s="18" t="s">
        <v>48</v>
      </c>
      <c r="O87" s="18" t="s">
        <v>48</v>
      </c>
      <c r="P87" s="18" t="s">
        <v>48</v>
      </c>
      <c r="Q87" s="18" t="s">
        <v>48</v>
      </c>
      <c r="R87" s="18" t="s">
        <v>48</v>
      </c>
      <c r="S87" s="18" t="s">
        <v>48</v>
      </c>
      <c r="T87" s="18" t="s">
        <v>48</v>
      </c>
      <c r="U87" s="18" t="s">
        <v>48</v>
      </c>
      <c r="V87" s="18" t="s">
        <v>48</v>
      </c>
      <c r="W87" s="23" t="s">
        <v>48</v>
      </c>
      <c r="X87" s="23" t="s">
        <v>48</v>
      </c>
      <c r="Y87" s="29" t="s">
        <v>48</v>
      </c>
    </row>
    <row r="88" spans="1:25" x14ac:dyDescent="0.25">
      <c r="A88" s="18" t="s">
        <v>48</v>
      </c>
      <c r="B88" s="18" t="s">
        <v>48</v>
      </c>
      <c r="C88" s="18" t="s">
        <v>48</v>
      </c>
      <c r="D88" s="18" t="s">
        <v>48</v>
      </c>
      <c r="E88" s="18" t="s">
        <v>48</v>
      </c>
      <c r="F88" s="18" t="s">
        <v>48</v>
      </c>
      <c r="G88" s="18" t="s">
        <v>48</v>
      </c>
      <c r="H88" s="18" t="s">
        <v>48</v>
      </c>
      <c r="I88" s="18" t="s">
        <v>48</v>
      </c>
      <c r="J88" s="18" t="s">
        <v>48</v>
      </c>
      <c r="K88" s="18" t="s">
        <v>48</v>
      </c>
      <c r="L88" s="18" t="s">
        <v>48</v>
      </c>
      <c r="M88" s="18" t="s">
        <v>48</v>
      </c>
      <c r="N88" s="18" t="s">
        <v>48</v>
      </c>
      <c r="O88" s="18" t="s">
        <v>48</v>
      </c>
      <c r="P88" s="18" t="s">
        <v>48</v>
      </c>
      <c r="Q88" s="18" t="s">
        <v>48</v>
      </c>
      <c r="R88" s="18" t="s">
        <v>48</v>
      </c>
      <c r="S88" s="18" t="s">
        <v>48</v>
      </c>
      <c r="T88" s="18" t="s">
        <v>48</v>
      </c>
      <c r="U88" s="18" t="s">
        <v>48</v>
      </c>
      <c r="V88" s="18" t="s">
        <v>48</v>
      </c>
      <c r="W88" s="23" t="s">
        <v>48</v>
      </c>
      <c r="X88" s="23" t="s">
        <v>48</v>
      </c>
      <c r="Y88" s="29" t="s">
        <v>48</v>
      </c>
    </row>
    <row r="89" spans="1:25" x14ac:dyDescent="0.25">
      <c r="A89" s="18" t="s">
        <v>48</v>
      </c>
      <c r="B89" s="18" t="s">
        <v>48</v>
      </c>
      <c r="C89" s="18" t="s">
        <v>48</v>
      </c>
      <c r="D89" s="18" t="s">
        <v>48</v>
      </c>
      <c r="E89" s="18" t="s">
        <v>48</v>
      </c>
      <c r="F89" s="18" t="s">
        <v>48</v>
      </c>
      <c r="G89" s="18" t="s">
        <v>48</v>
      </c>
      <c r="H89" s="18" t="s">
        <v>48</v>
      </c>
      <c r="I89" s="18" t="s">
        <v>48</v>
      </c>
      <c r="J89" s="18" t="s">
        <v>48</v>
      </c>
      <c r="K89" s="18" t="s">
        <v>48</v>
      </c>
      <c r="L89" s="18" t="s">
        <v>48</v>
      </c>
      <c r="M89" s="18" t="s">
        <v>48</v>
      </c>
      <c r="N89" s="18" t="s">
        <v>48</v>
      </c>
      <c r="O89" s="18" t="s">
        <v>48</v>
      </c>
      <c r="P89" s="18" t="s">
        <v>48</v>
      </c>
      <c r="Q89" s="18" t="s">
        <v>48</v>
      </c>
      <c r="R89" s="18" t="s">
        <v>48</v>
      </c>
      <c r="S89" s="18" t="s">
        <v>48</v>
      </c>
      <c r="T89" s="18" t="s">
        <v>48</v>
      </c>
      <c r="U89" s="18" t="s">
        <v>48</v>
      </c>
      <c r="V89" s="18" t="s">
        <v>48</v>
      </c>
      <c r="W89" s="23" t="s">
        <v>48</v>
      </c>
      <c r="X89" s="23" t="s">
        <v>48</v>
      </c>
      <c r="Y89" s="29" t="s">
        <v>48</v>
      </c>
    </row>
    <row r="90" spans="1:25" x14ac:dyDescent="0.25">
      <c r="A90" s="18" t="s">
        <v>48</v>
      </c>
      <c r="B90" s="18" t="s">
        <v>48</v>
      </c>
      <c r="C90" s="18" t="s">
        <v>48</v>
      </c>
      <c r="D90" s="18" t="s">
        <v>48</v>
      </c>
      <c r="E90" s="18" t="s">
        <v>48</v>
      </c>
      <c r="F90" s="18" t="s">
        <v>48</v>
      </c>
      <c r="G90" s="18" t="s">
        <v>48</v>
      </c>
      <c r="H90" s="18" t="s">
        <v>48</v>
      </c>
      <c r="I90" s="18" t="s">
        <v>48</v>
      </c>
      <c r="J90" s="18" t="s">
        <v>48</v>
      </c>
      <c r="K90" s="18" t="s">
        <v>48</v>
      </c>
      <c r="L90" s="18" t="s">
        <v>48</v>
      </c>
      <c r="M90" s="18" t="s">
        <v>48</v>
      </c>
      <c r="N90" s="18" t="s">
        <v>48</v>
      </c>
      <c r="O90" s="18" t="s">
        <v>48</v>
      </c>
      <c r="P90" s="18" t="s">
        <v>48</v>
      </c>
      <c r="Q90" s="18" t="s">
        <v>48</v>
      </c>
      <c r="R90" s="18" t="s">
        <v>48</v>
      </c>
      <c r="S90" s="18" t="s">
        <v>48</v>
      </c>
      <c r="T90" s="18" t="s">
        <v>48</v>
      </c>
      <c r="U90" s="18" t="s">
        <v>48</v>
      </c>
      <c r="V90" s="18" t="s">
        <v>48</v>
      </c>
      <c r="W90" s="23" t="s">
        <v>48</v>
      </c>
      <c r="X90" s="23" t="s">
        <v>48</v>
      </c>
      <c r="Y90" s="29" t="s">
        <v>48</v>
      </c>
    </row>
    <row r="91" spans="1:25" x14ac:dyDescent="0.25">
      <c r="A91" s="18" t="s">
        <v>48</v>
      </c>
      <c r="B91" s="18" t="s">
        <v>48</v>
      </c>
      <c r="C91" s="18" t="s">
        <v>48</v>
      </c>
      <c r="D91" s="18" t="s">
        <v>48</v>
      </c>
      <c r="E91" s="18" t="s">
        <v>48</v>
      </c>
      <c r="F91" s="18" t="s">
        <v>48</v>
      </c>
      <c r="G91" s="18" t="s">
        <v>48</v>
      </c>
      <c r="H91" s="18" t="s">
        <v>48</v>
      </c>
      <c r="I91" s="18" t="s">
        <v>48</v>
      </c>
      <c r="J91" s="18" t="s">
        <v>48</v>
      </c>
      <c r="K91" s="18" t="s">
        <v>48</v>
      </c>
      <c r="L91" s="18" t="s">
        <v>48</v>
      </c>
      <c r="M91" s="18" t="s">
        <v>48</v>
      </c>
      <c r="N91" s="18" t="s">
        <v>48</v>
      </c>
      <c r="O91" s="18" t="s">
        <v>48</v>
      </c>
      <c r="P91" s="18" t="s">
        <v>48</v>
      </c>
      <c r="Q91" s="18" t="s">
        <v>48</v>
      </c>
      <c r="R91" s="18" t="s">
        <v>48</v>
      </c>
      <c r="S91" s="18" t="s">
        <v>48</v>
      </c>
      <c r="T91" s="18" t="s">
        <v>48</v>
      </c>
      <c r="U91" s="18" t="s">
        <v>48</v>
      </c>
      <c r="V91" s="18" t="s">
        <v>48</v>
      </c>
      <c r="W91" s="23" t="s">
        <v>48</v>
      </c>
      <c r="X91" s="23" t="s">
        <v>48</v>
      </c>
      <c r="Y91" s="29" t="s">
        <v>48</v>
      </c>
    </row>
    <row r="92" spans="1:25" x14ac:dyDescent="0.25">
      <c r="A92" s="18" t="s">
        <v>48</v>
      </c>
      <c r="B92" s="18" t="s">
        <v>48</v>
      </c>
      <c r="C92" s="18" t="s">
        <v>48</v>
      </c>
      <c r="D92" s="18" t="s">
        <v>48</v>
      </c>
      <c r="E92" s="18" t="s">
        <v>48</v>
      </c>
      <c r="F92" s="18" t="s">
        <v>48</v>
      </c>
      <c r="G92" s="18" t="s">
        <v>48</v>
      </c>
      <c r="H92" s="18" t="s">
        <v>48</v>
      </c>
      <c r="I92" s="18" t="s">
        <v>48</v>
      </c>
      <c r="J92" s="18" t="s">
        <v>48</v>
      </c>
      <c r="K92" s="18" t="s">
        <v>48</v>
      </c>
      <c r="L92" s="18" t="s">
        <v>48</v>
      </c>
      <c r="M92" s="18" t="s">
        <v>48</v>
      </c>
      <c r="N92" s="18" t="s">
        <v>48</v>
      </c>
      <c r="O92" s="18" t="s">
        <v>48</v>
      </c>
      <c r="P92" s="18" t="s">
        <v>48</v>
      </c>
      <c r="Q92" s="18" t="s">
        <v>48</v>
      </c>
      <c r="R92" s="18" t="s">
        <v>48</v>
      </c>
      <c r="S92" s="18" t="s">
        <v>48</v>
      </c>
      <c r="T92" s="18" t="s">
        <v>48</v>
      </c>
      <c r="U92" s="18" t="s">
        <v>48</v>
      </c>
      <c r="V92" s="18" t="s">
        <v>48</v>
      </c>
      <c r="W92" s="23" t="s">
        <v>48</v>
      </c>
      <c r="X92" s="23" t="s">
        <v>48</v>
      </c>
      <c r="Y92" s="29" t="s">
        <v>48</v>
      </c>
    </row>
    <row r="93" spans="1:25" x14ac:dyDescent="0.25">
      <c r="A93" s="18" t="s">
        <v>48</v>
      </c>
      <c r="B93" s="18" t="s">
        <v>48</v>
      </c>
      <c r="C93" s="18" t="s">
        <v>48</v>
      </c>
      <c r="D93" s="18" t="s">
        <v>48</v>
      </c>
      <c r="E93" s="18" t="s">
        <v>48</v>
      </c>
      <c r="F93" s="18" t="s">
        <v>48</v>
      </c>
      <c r="G93" s="18" t="s">
        <v>48</v>
      </c>
      <c r="H93" s="18" t="s">
        <v>48</v>
      </c>
      <c r="I93" s="18" t="s">
        <v>48</v>
      </c>
      <c r="J93" s="18" t="s">
        <v>48</v>
      </c>
      <c r="K93" s="18" t="s">
        <v>48</v>
      </c>
      <c r="L93" s="18" t="s">
        <v>48</v>
      </c>
      <c r="M93" s="18" t="s">
        <v>48</v>
      </c>
      <c r="N93" s="18" t="s">
        <v>48</v>
      </c>
      <c r="O93" s="18" t="s">
        <v>48</v>
      </c>
      <c r="P93" s="18" t="s">
        <v>48</v>
      </c>
      <c r="Q93" s="18" t="s">
        <v>48</v>
      </c>
      <c r="R93" s="18" t="s">
        <v>48</v>
      </c>
      <c r="S93" s="18" t="s">
        <v>48</v>
      </c>
      <c r="T93" s="18" t="s">
        <v>48</v>
      </c>
      <c r="U93" s="18" t="s">
        <v>48</v>
      </c>
      <c r="V93" s="18" t="s">
        <v>48</v>
      </c>
      <c r="W93" s="23" t="s">
        <v>48</v>
      </c>
      <c r="X93" s="23" t="s">
        <v>48</v>
      </c>
      <c r="Y93" s="29" t="s">
        <v>48</v>
      </c>
    </row>
    <row r="94" spans="1:25" x14ac:dyDescent="0.25">
      <c r="A94" s="18" t="s">
        <v>48</v>
      </c>
      <c r="B94" s="18" t="s">
        <v>48</v>
      </c>
      <c r="C94" s="18" t="s">
        <v>48</v>
      </c>
      <c r="D94" s="18" t="s">
        <v>48</v>
      </c>
      <c r="E94" s="18" t="s">
        <v>48</v>
      </c>
      <c r="F94" s="18" t="s">
        <v>48</v>
      </c>
      <c r="G94" s="18" t="s">
        <v>48</v>
      </c>
      <c r="H94" s="18" t="s">
        <v>48</v>
      </c>
      <c r="I94" s="18" t="s">
        <v>48</v>
      </c>
      <c r="J94" s="18" t="s">
        <v>48</v>
      </c>
      <c r="K94" s="18" t="s">
        <v>48</v>
      </c>
      <c r="L94" s="18" t="s">
        <v>48</v>
      </c>
      <c r="M94" s="18" t="s">
        <v>48</v>
      </c>
      <c r="N94" s="18" t="s">
        <v>48</v>
      </c>
      <c r="O94" s="18" t="s">
        <v>48</v>
      </c>
      <c r="P94" s="18" t="s">
        <v>48</v>
      </c>
      <c r="Q94" s="18" t="s">
        <v>48</v>
      </c>
      <c r="R94" s="18" t="s">
        <v>48</v>
      </c>
      <c r="S94" s="18" t="s">
        <v>48</v>
      </c>
      <c r="T94" s="18" t="s">
        <v>48</v>
      </c>
      <c r="U94" s="18" t="s">
        <v>48</v>
      </c>
      <c r="V94" s="18" t="s">
        <v>48</v>
      </c>
      <c r="W94" s="23" t="s">
        <v>48</v>
      </c>
      <c r="X94" s="23" t="s">
        <v>48</v>
      </c>
      <c r="Y94" s="29" t="s">
        <v>48</v>
      </c>
    </row>
    <row r="95" spans="1:25" x14ac:dyDescent="0.25">
      <c r="A95" s="18" t="s">
        <v>48</v>
      </c>
      <c r="B95" s="18" t="s">
        <v>48</v>
      </c>
      <c r="C95" s="18" t="s">
        <v>48</v>
      </c>
      <c r="D95" s="18" t="s">
        <v>48</v>
      </c>
      <c r="E95" s="18" t="s">
        <v>48</v>
      </c>
      <c r="F95" s="18" t="s">
        <v>48</v>
      </c>
      <c r="G95" s="18" t="s">
        <v>48</v>
      </c>
      <c r="H95" s="18" t="s">
        <v>48</v>
      </c>
      <c r="I95" s="18" t="s">
        <v>48</v>
      </c>
      <c r="J95" s="18" t="s">
        <v>48</v>
      </c>
      <c r="K95" s="18" t="s">
        <v>48</v>
      </c>
      <c r="L95" s="18" t="s">
        <v>48</v>
      </c>
      <c r="M95" s="18" t="s">
        <v>48</v>
      </c>
      <c r="N95" s="18" t="s">
        <v>48</v>
      </c>
      <c r="O95" s="18" t="s">
        <v>48</v>
      </c>
      <c r="P95" s="18" t="s">
        <v>48</v>
      </c>
      <c r="Q95" s="18" t="s">
        <v>48</v>
      </c>
      <c r="R95" s="18" t="s">
        <v>48</v>
      </c>
      <c r="S95" s="18" t="s">
        <v>48</v>
      </c>
      <c r="T95" s="18" t="s">
        <v>48</v>
      </c>
      <c r="U95" s="18" t="s">
        <v>48</v>
      </c>
      <c r="V95" s="18" t="s">
        <v>48</v>
      </c>
      <c r="W95" s="23" t="s">
        <v>48</v>
      </c>
      <c r="X95" s="23" t="s">
        <v>48</v>
      </c>
      <c r="Y95" s="29" t="s">
        <v>48</v>
      </c>
    </row>
    <row r="96" spans="1:25" x14ac:dyDescent="0.25">
      <c r="A96" s="18" t="s">
        <v>48</v>
      </c>
      <c r="B96" s="18" t="s">
        <v>48</v>
      </c>
      <c r="C96" s="18" t="s">
        <v>48</v>
      </c>
      <c r="D96" s="18" t="s">
        <v>48</v>
      </c>
      <c r="E96" s="18" t="s">
        <v>48</v>
      </c>
      <c r="F96" s="18" t="s">
        <v>48</v>
      </c>
      <c r="G96" s="18" t="s">
        <v>48</v>
      </c>
      <c r="H96" s="18" t="s">
        <v>48</v>
      </c>
      <c r="I96" s="18" t="s">
        <v>48</v>
      </c>
      <c r="J96" s="18" t="s">
        <v>48</v>
      </c>
      <c r="K96" s="18" t="s">
        <v>48</v>
      </c>
      <c r="L96" s="18" t="s">
        <v>48</v>
      </c>
      <c r="M96" s="18" t="s">
        <v>48</v>
      </c>
      <c r="N96" s="18" t="s">
        <v>48</v>
      </c>
      <c r="O96" s="18" t="s">
        <v>48</v>
      </c>
      <c r="P96" s="18" t="s">
        <v>48</v>
      </c>
      <c r="Q96" s="18" t="s">
        <v>48</v>
      </c>
      <c r="R96" s="18" t="s">
        <v>48</v>
      </c>
      <c r="S96" s="18" t="s">
        <v>48</v>
      </c>
      <c r="T96" s="18" t="s">
        <v>48</v>
      </c>
      <c r="U96" s="18" t="s">
        <v>48</v>
      </c>
      <c r="V96" s="18" t="s">
        <v>48</v>
      </c>
      <c r="W96" s="23" t="s">
        <v>48</v>
      </c>
      <c r="X96" s="23" t="s">
        <v>48</v>
      </c>
      <c r="Y96" s="29" t="s">
        <v>48</v>
      </c>
    </row>
    <row r="97" spans="1:25" x14ac:dyDescent="0.25">
      <c r="A97" s="18" t="s">
        <v>48</v>
      </c>
      <c r="B97" s="18" t="s">
        <v>48</v>
      </c>
      <c r="C97" s="18" t="s">
        <v>48</v>
      </c>
      <c r="D97" s="18" t="s">
        <v>48</v>
      </c>
      <c r="E97" s="18" t="s">
        <v>48</v>
      </c>
      <c r="F97" s="18" t="s">
        <v>48</v>
      </c>
      <c r="G97" s="18" t="s">
        <v>48</v>
      </c>
      <c r="H97" s="18" t="s">
        <v>48</v>
      </c>
      <c r="I97" s="18" t="s">
        <v>48</v>
      </c>
      <c r="J97" s="18" t="s">
        <v>48</v>
      </c>
      <c r="K97" s="18" t="s">
        <v>48</v>
      </c>
      <c r="L97" s="18" t="s">
        <v>48</v>
      </c>
      <c r="M97" s="18" t="s">
        <v>48</v>
      </c>
      <c r="N97" s="18" t="s">
        <v>48</v>
      </c>
      <c r="O97" s="18" t="s">
        <v>48</v>
      </c>
      <c r="P97" s="18" t="s">
        <v>48</v>
      </c>
      <c r="Q97" s="18" t="s">
        <v>48</v>
      </c>
      <c r="R97" s="18" t="s">
        <v>48</v>
      </c>
      <c r="S97" s="18" t="s">
        <v>48</v>
      </c>
      <c r="T97" s="18" t="s">
        <v>48</v>
      </c>
      <c r="U97" s="18" t="s">
        <v>48</v>
      </c>
      <c r="V97" s="18" t="s">
        <v>48</v>
      </c>
      <c r="W97" s="23" t="s">
        <v>48</v>
      </c>
      <c r="X97" s="23" t="s">
        <v>48</v>
      </c>
      <c r="Y97" s="29" t="s">
        <v>48</v>
      </c>
    </row>
    <row r="98" spans="1:25" x14ac:dyDescent="0.25">
      <c r="A98" s="18" t="s">
        <v>48</v>
      </c>
      <c r="B98" s="18" t="s">
        <v>48</v>
      </c>
      <c r="C98" s="18" t="s">
        <v>48</v>
      </c>
      <c r="D98" s="18" t="s">
        <v>48</v>
      </c>
      <c r="E98" s="18" t="s">
        <v>48</v>
      </c>
      <c r="F98" s="18" t="s">
        <v>48</v>
      </c>
      <c r="G98" s="18" t="s">
        <v>48</v>
      </c>
      <c r="H98" s="18" t="s">
        <v>48</v>
      </c>
      <c r="I98" s="18" t="s">
        <v>48</v>
      </c>
      <c r="J98" s="18" t="s">
        <v>48</v>
      </c>
      <c r="K98" s="18" t="s">
        <v>48</v>
      </c>
      <c r="L98" s="18" t="s">
        <v>48</v>
      </c>
      <c r="M98" s="18" t="s">
        <v>48</v>
      </c>
      <c r="N98" s="18" t="s">
        <v>48</v>
      </c>
      <c r="O98" s="18" t="s">
        <v>48</v>
      </c>
      <c r="P98" s="18" t="s">
        <v>48</v>
      </c>
      <c r="Q98" s="18" t="s">
        <v>48</v>
      </c>
      <c r="R98" s="18" t="s">
        <v>48</v>
      </c>
      <c r="S98" s="18" t="s">
        <v>48</v>
      </c>
      <c r="T98" s="18" t="s">
        <v>48</v>
      </c>
      <c r="U98" s="18" t="s">
        <v>48</v>
      </c>
      <c r="V98" s="18" t="s">
        <v>48</v>
      </c>
      <c r="W98" s="23" t="s">
        <v>48</v>
      </c>
      <c r="X98" s="23" t="s">
        <v>48</v>
      </c>
      <c r="Y98" s="29" t="s">
        <v>48</v>
      </c>
    </row>
    <row r="99" spans="1:25" x14ac:dyDescent="0.25">
      <c r="A99" s="18" t="s">
        <v>48</v>
      </c>
      <c r="B99" s="18" t="s">
        <v>48</v>
      </c>
      <c r="C99" s="18" t="s">
        <v>48</v>
      </c>
      <c r="D99" s="18" t="s">
        <v>48</v>
      </c>
      <c r="E99" s="18" t="s">
        <v>48</v>
      </c>
      <c r="F99" s="18" t="s">
        <v>48</v>
      </c>
      <c r="G99" s="18" t="s">
        <v>48</v>
      </c>
      <c r="H99" s="18" t="s">
        <v>48</v>
      </c>
      <c r="I99" s="18" t="s">
        <v>48</v>
      </c>
      <c r="J99" s="18" t="s">
        <v>48</v>
      </c>
      <c r="K99" s="18" t="s">
        <v>48</v>
      </c>
      <c r="L99" s="18" t="s">
        <v>48</v>
      </c>
      <c r="M99" s="18" t="s">
        <v>48</v>
      </c>
      <c r="N99" s="18" t="s">
        <v>48</v>
      </c>
      <c r="O99" s="18" t="s">
        <v>48</v>
      </c>
      <c r="P99" s="18" t="s">
        <v>48</v>
      </c>
      <c r="Q99" s="18" t="s">
        <v>48</v>
      </c>
      <c r="R99" s="18" t="s">
        <v>48</v>
      </c>
      <c r="S99" s="18" t="s">
        <v>48</v>
      </c>
      <c r="T99" s="18" t="s">
        <v>48</v>
      </c>
      <c r="U99" s="18" t="s">
        <v>48</v>
      </c>
      <c r="V99" s="18" t="s">
        <v>48</v>
      </c>
      <c r="W99" s="23" t="s">
        <v>48</v>
      </c>
      <c r="X99" s="23" t="s">
        <v>48</v>
      </c>
      <c r="Y99" s="29" t="s">
        <v>48</v>
      </c>
    </row>
    <row r="100" spans="1:25" x14ac:dyDescent="0.25">
      <c r="A100" s="18" t="s">
        <v>48</v>
      </c>
      <c r="B100" s="18" t="s">
        <v>48</v>
      </c>
      <c r="C100" s="18" t="s">
        <v>48</v>
      </c>
      <c r="D100" s="18" t="s">
        <v>48</v>
      </c>
      <c r="E100" s="18" t="s">
        <v>48</v>
      </c>
      <c r="F100" s="18" t="s">
        <v>48</v>
      </c>
      <c r="G100" s="18" t="s">
        <v>48</v>
      </c>
      <c r="H100" s="18" t="s">
        <v>48</v>
      </c>
      <c r="I100" s="18" t="s">
        <v>48</v>
      </c>
      <c r="J100" s="18" t="s">
        <v>48</v>
      </c>
      <c r="K100" s="18" t="s">
        <v>48</v>
      </c>
      <c r="L100" s="18" t="s">
        <v>48</v>
      </c>
      <c r="M100" s="18" t="s">
        <v>48</v>
      </c>
      <c r="N100" s="18" t="s">
        <v>48</v>
      </c>
      <c r="O100" s="18" t="s">
        <v>48</v>
      </c>
      <c r="P100" s="18" t="s">
        <v>48</v>
      </c>
      <c r="Q100" s="18" t="s">
        <v>48</v>
      </c>
      <c r="R100" s="18" t="s">
        <v>48</v>
      </c>
      <c r="S100" s="18" t="s">
        <v>48</v>
      </c>
      <c r="T100" s="18" t="s">
        <v>48</v>
      </c>
      <c r="U100" s="18" t="s">
        <v>48</v>
      </c>
      <c r="V100" s="18" t="s">
        <v>48</v>
      </c>
      <c r="W100" s="23" t="s">
        <v>48</v>
      </c>
      <c r="X100" s="23" t="s">
        <v>48</v>
      </c>
      <c r="Y100" s="29" t="s">
        <v>48</v>
      </c>
    </row>
    <row r="101" spans="1:25" x14ac:dyDescent="0.25">
      <c r="B101" s="18" t="s">
        <v>48</v>
      </c>
      <c r="C101" s="18" t="s">
        <v>48</v>
      </c>
      <c r="X101" s="23" t="s">
        <v>48</v>
      </c>
      <c r="Y101" s="29" t="s">
        <v>48</v>
      </c>
    </row>
    <row r="102" spans="1:25" x14ac:dyDescent="0.25">
      <c r="B102" s="18" t="s">
        <v>48</v>
      </c>
      <c r="C102" s="18" t="s">
        <v>48</v>
      </c>
      <c r="X102" s="23" t="s">
        <v>48</v>
      </c>
      <c r="Y102" s="29" t="s">
        <v>48</v>
      </c>
    </row>
    <row r="103" spans="1:25" x14ac:dyDescent="0.25">
      <c r="B103" s="18" t="s">
        <v>48</v>
      </c>
      <c r="C103" s="18" t="s">
        <v>48</v>
      </c>
      <c r="X103" s="23" t="s">
        <v>48</v>
      </c>
      <c r="Y103" s="29" t="s">
        <v>48</v>
      </c>
    </row>
    <row r="104" spans="1:25" x14ac:dyDescent="0.25">
      <c r="B104" s="18" t="s">
        <v>48</v>
      </c>
      <c r="C104" s="18" t="s">
        <v>48</v>
      </c>
      <c r="X104" s="23" t="s">
        <v>48</v>
      </c>
      <c r="Y104" s="29" t="s">
        <v>48</v>
      </c>
    </row>
    <row r="105" spans="1:25" x14ac:dyDescent="0.25">
      <c r="B105" s="18" t="s">
        <v>48</v>
      </c>
      <c r="C105" s="18" t="s">
        <v>48</v>
      </c>
      <c r="X105" s="23" t="s">
        <v>48</v>
      </c>
      <c r="Y105" s="29" t="s">
        <v>48</v>
      </c>
    </row>
    <row r="106" spans="1:25" x14ac:dyDescent="0.25">
      <c r="B106" s="18" t="s">
        <v>48</v>
      </c>
      <c r="C106" s="18" t="s">
        <v>48</v>
      </c>
      <c r="X106" s="23" t="s">
        <v>48</v>
      </c>
      <c r="Y106" s="29" t="s">
        <v>48</v>
      </c>
    </row>
    <row r="107" spans="1:25" x14ac:dyDescent="0.25">
      <c r="B107" s="18" t="s">
        <v>48</v>
      </c>
      <c r="C107" s="18" t="s">
        <v>48</v>
      </c>
      <c r="X107" s="23" t="s">
        <v>48</v>
      </c>
      <c r="Y107" s="29" t="s">
        <v>48</v>
      </c>
    </row>
    <row r="108" spans="1:25" x14ac:dyDescent="0.25">
      <c r="B108" s="18" t="s">
        <v>48</v>
      </c>
      <c r="C108" s="18" t="s">
        <v>48</v>
      </c>
      <c r="X108" s="23" t="s">
        <v>48</v>
      </c>
      <c r="Y108" s="29" t="s">
        <v>48</v>
      </c>
    </row>
    <row r="109" spans="1:25" x14ac:dyDescent="0.25">
      <c r="B109" s="18" t="s">
        <v>48</v>
      </c>
      <c r="C109" s="18" t="s">
        <v>48</v>
      </c>
      <c r="X109" s="23" t="s">
        <v>48</v>
      </c>
      <c r="Y109" s="29" t="s">
        <v>48</v>
      </c>
    </row>
    <row r="110" spans="1:25" x14ac:dyDescent="0.25">
      <c r="B110" s="18" t="s">
        <v>48</v>
      </c>
      <c r="C110" s="18" t="s">
        <v>48</v>
      </c>
      <c r="X110" s="23" t="s">
        <v>48</v>
      </c>
      <c r="Y110" s="29" t="s">
        <v>48</v>
      </c>
    </row>
    <row r="111" spans="1:25" x14ac:dyDescent="0.25">
      <c r="B111" s="18" t="s">
        <v>48</v>
      </c>
      <c r="C111" s="18" t="s">
        <v>48</v>
      </c>
      <c r="X111" s="23" t="s">
        <v>48</v>
      </c>
      <c r="Y111" s="29" t="s">
        <v>48</v>
      </c>
    </row>
    <row r="112" spans="1:25" x14ac:dyDescent="0.25">
      <c r="B112" s="18" t="s">
        <v>48</v>
      </c>
      <c r="C112" s="18" t="s">
        <v>48</v>
      </c>
      <c r="X112" s="23" t="s">
        <v>48</v>
      </c>
      <c r="Y112" s="29" t="s">
        <v>48</v>
      </c>
    </row>
    <row r="113" spans="2:25" x14ac:dyDescent="0.25">
      <c r="B113" s="18" t="s">
        <v>48</v>
      </c>
      <c r="C113" s="18" t="s">
        <v>48</v>
      </c>
      <c r="X113" s="23" t="s">
        <v>48</v>
      </c>
      <c r="Y113" s="29" t="s">
        <v>48</v>
      </c>
    </row>
    <row r="114" spans="2:25" x14ac:dyDescent="0.25">
      <c r="B114" s="18" t="s">
        <v>48</v>
      </c>
      <c r="C114" s="18" t="s">
        <v>48</v>
      </c>
      <c r="X114" s="23" t="s">
        <v>48</v>
      </c>
      <c r="Y114" s="29" t="s">
        <v>48</v>
      </c>
    </row>
    <row r="115" spans="2:25" x14ac:dyDescent="0.25">
      <c r="B115" s="18" t="s">
        <v>48</v>
      </c>
      <c r="C115" s="18" t="s">
        <v>48</v>
      </c>
      <c r="X115" s="23" t="s">
        <v>48</v>
      </c>
      <c r="Y115" s="29" t="s">
        <v>48</v>
      </c>
    </row>
    <row r="116" spans="2:25" x14ac:dyDescent="0.25">
      <c r="B116" s="18" t="s">
        <v>48</v>
      </c>
      <c r="C116" s="18" t="s">
        <v>48</v>
      </c>
      <c r="X116" s="23" t="s">
        <v>48</v>
      </c>
      <c r="Y116" s="29" t="s">
        <v>48</v>
      </c>
    </row>
    <row r="117" spans="2:25" x14ac:dyDescent="0.25">
      <c r="B117" s="18" t="s">
        <v>48</v>
      </c>
      <c r="C117" s="18" t="s">
        <v>48</v>
      </c>
      <c r="X117" s="23" t="s">
        <v>48</v>
      </c>
      <c r="Y117" s="29" t="s">
        <v>48</v>
      </c>
    </row>
    <row r="118" spans="2:25" x14ac:dyDescent="0.25">
      <c r="B118" s="18" t="s">
        <v>48</v>
      </c>
      <c r="C118" s="18" t="s">
        <v>48</v>
      </c>
      <c r="X118" s="23" t="s">
        <v>48</v>
      </c>
      <c r="Y118" s="29" t="s">
        <v>48</v>
      </c>
    </row>
    <row r="119" spans="2:25" x14ac:dyDescent="0.25">
      <c r="B119" s="18" t="s">
        <v>48</v>
      </c>
      <c r="C119" s="18" t="s">
        <v>48</v>
      </c>
      <c r="X119" s="23" t="s">
        <v>48</v>
      </c>
      <c r="Y119" s="29" t="s">
        <v>48</v>
      </c>
    </row>
    <row r="120" spans="2:25" x14ac:dyDescent="0.25">
      <c r="B120" s="18" t="s">
        <v>48</v>
      </c>
      <c r="C120" s="18" t="s">
        <v>48</v>
      </c>
      <c r="X120" s="23" t="s">
        <v>48</v>
      </c>
      <c r="Y120" s="29" t="s">
        <v>48</v>
      </c>
    </row>
    <row r="121" spans="2:25" x14ac:dyDescent="0.25">
      <c r="B121" s="18" t="s">
        <v>48</v>
      </c>
      <c r="C121" s="18" t="s">
        <v>48</v>
      </c>
      <c r="X121" s="23" t="s">
        <v>48</v>
      </c>
      <c r="Y121" s="29" t="s">
        <v>48</v>
      </c>
    </row>
    <row r="122" spans="2:25" x14ac:dyDescent="0.25">
      <c r="B122" s="18" t="s">
        <v>48</v>
      </c>
      <c r="C122" s="18" t="s">
        <v>48</v>
      </c>
      <c r="X122" s="23" t="s">
        <v>48</v>
      </c>
      <c r="Y122" s="29" t="s">
        <v>48</v>
      </c>
    </row>
    <row r="123" spans="2:25" x14ac:dyDescent="0.25">
      <c r="B123" s="18" t="s">
        <v>48</v>
      </c>
      <c r="C123" s="18" t="s">
        <v>48</v>
      </c>
      <c r="X123" s="23" t="s">
        <v>48</v>
      </c>
      <c r="Y123" s="29" t="s">
        <v>48</v>
      </c>
    </row>
    <row r="124" spans="2:25" x14ac:dyDescent="0.25">
      <c r="B124" s="18" t="s">
        <v>48</v>
      </c>
      <c r="C124" s="18" t="s">
        <v>48</v>
      </c>
      <c r="X124" s="23" t="s">
        <v>48</v>
      </c>
      <c r="Y124" s="29" t="s">
        <v>48</v>
      </c>
    </row>
    <row r="125" spans="2:25" x14ac:dyDescent="0.25">
      <c r="B125" s="18" t="s">
        <v>48</v>
      </c>
      <c r="C125" s="18" t="s">
        <v>48</v>
      </c>
      <c r="X125" s="23" t="s">
        <v>48</v>
      </c>
      <c r="Y125" s="29" t="s">
        <v>48</v>
      </c>
    </row>
    <row r="126" spans="2:25" x14ac:dyDescent="0.25">
      <c r="B126" s="18" t="s">
        <v>48</v>
      </c>
      <c r="C126" s="18" t="s">
        <v>48</v>
      </c>
      <c r="X126" s="23" t="s">
        <v>48</v>
      </c>
      <c r="Y126" s="29" t="s">
        <v>48</v>
      </c>
    </row>
    <row r="127" spans="2:25" x14ac:dyDescent="0.25">
      <c r="B127" s="18" t="s">
        <v>48</v>
      </c>
      <c r="C127" s="18" t="s">
        <v>48</v>
      </c>
      <c r="X127" s="23" t="s">
        <v>48</v>
      </c>
      <c r="Y127" s="29" t="s">
        <v>48</v>
      </c>
    </row>
    <row r="128" spans="2:25" x14ac:dyDescent="0.25">
      <c r="B128" s="18" t="s">
        <v>48</v>
      </c>
      <c r="C128" s="18" t="s">
        <v>48</v>
      </c>
      <c r="X128" s="23" t="s">
        <v>48</v>
      </c>
      <c r="Y128" s="29" t="s">
        <v>48</v>
      </c>
    </row>
    <row r="129" spans="2:25" x14ac:dyDescent="0.25">
      <c r="B129" s="18" t="s">
        <v>48</v>
      </c>
      <c r="C129" s="18" t="s">
        <v>48</v>
      </c>
      <c r="X129" s="23" t="s">
        <v>48</v>
      </c>
      <c r="Y129" s="29" t="s">
        <v>48</v>
      </c>
    </row>
    <row r="130" spans="2:25" x14ac:dyDescent="0.25">
      <c r="B130" s="18" t="s">
        <v>48</v>
      </c>
      <c r="C130" s="18" t="s">
        <v>48</v>
      </c>
      <c r="X130" s="23" t="s">
        <v>48</v>
      </c>
      <c r="Y130" s="29" t="s">
        <v>48</v>
      </c>
    </row>
    <row r="131" spans="2:25" x14ac:dyDescent="0.25">
      <c r="B131" s="18" t="s">
        <v>48</v>
      </c>
      <c r="C131" s="18" t="s">
        <v>48</v>
      </c>
      <c r="X131" s="23" t="s">
        <v>48</v>
      </c>
      <c r="Y131" s="29" t="s">
        <v>48</v>
      </c>
    </row>
    <row r="132" spans="2:25" x14ac:dyDescent="0.25">
      <c r="B132" s="18" t="s">
        <v>48</v>
      </c>
      <c r="C132" s="18" t="s">
        <v>48</v>
      </c>
      <c r="X132" s="23" t="s">
        <v>48</v>
      </c>
      <c r="Y132" s="29" t="s">
        <v>48</v>
      </c>
    </row>
    <row r="133" spans="2:25" x14ac:dyDescent="0.25">
      <c r="B133" s="18" t="s">
        <v>48</v>
      </c>
      <c r="C133" s="18" t="s">
        <v>48</v>
      </c>
      <c r="X133" s="23" t="s">
        <v>48</v>
      </c>
      <c r="Y133" s="29" t="s">
        <v>48</v>
      </c>
    </row>
    <row r="134" spans="2:25" x14ac:dyDescent="0.25">
      <c r="B134" s="18" t="s">
        <v>48</v>
      </c>
      <c r="C134" s="18" t="s">
        <v>48</v>
      </c>
      <c r="X134" s="23" t="s">
        <v>48</v>
      </c>
      <c r="Y134" s="29" t="s">
        <v>48</v>
      </c>
    </row>
    <row r="135" spans="2:25" x14ac:dyDescent="0.25">
      <c r="B135" s="18" t="s">
        <v>48</v>
      </c>
      <c r="C135" s="18" t="s">
        <v>48</v>
      </c>
      <c r="X135" s="23" t="s">
        <v>48</v>
      </c>
      <c r="Y135" s="29" t="s">
        <v>48</v>
      </c>
    </row>
    <row r="136" spans="2:25" x14ac:dyDescent="0.25">
      <c r="B136" s="18" t="s">
        <v>48</v>
      </c>
      <c r="C136" s="18" t="s">
        <v>48</v>
      </c>
      <c r="X136" s="23" t="s">
        <v>48</v>
      </c>
      <c r="Y136" s="29" t="s">
        <v>48</v>
      </c>
    </row>
    <row r="137" spans="2:25" x14ac:dyDescent="0.25">
      <c r="B137" s="18" t="s">
        <v>48</v>
      </c>
      <c r="C137" s="18" t="s">
        <v>48</v>
      </c>
      <c r="X137" s="23" t="s">
        <v>48</v>
      </c>
      <c r="Y137" s="29" t="s">
        <v>48</v>
      </c>
    </row>
    <row r="138" spans="2:25" x14ac:dyDescent="0.25">
      <c r="B138" s="18" t="s">
        <v>48</v>
      </c>
      <c r="C138" s="18" t="s">
        <v>48</v>
      </c>
      <c r="X138" s="23" t="s">
        <v>48</v>
      </c>
      <c r="Y138" s="29" t="s">
        <v>48</v>
      </c>
    </row>
    <row r="139" spans="2:25" x14ac:dyDescent="0.25">
      <c r="B139" s="18" t="s">
        <v>48</v>
      </c>
      <c r="C139" s="18" t="s">
        <v>48</v>
      </c>
      <c r="X139" s="23" t="s">
        <v>48</v>
      </c>
      <c r="Y139" s="29" t="s">
        <v>48</v>
      </c>
    </row>
    <row r="140" spans="2:25" x14ac:dyDescent="0.25">
      <c r="B140" s="18" t="s">
        <v>48</v>
      </c>
      <c r="C140" s="18" t="s">
        <v>48</v>
      </c>
      <c r="X140" s="23" t="s">
        <v>48</v>
      </c>
      <c r="Y140" s="29" t="s">
        <v>48</v>
      </c>
    </row>
    <row r="141" spans="2:25" x14ac:dyDescent="0.25">
      <c r="B141" s="18" t="s">
        <v>48</v>
      </c>
      <c r="C141" s="18" t="s">
        <v>48</v>
      </c>
      <c r="X141" s="23" t="s">
        <v>48</v>
      </c>
      <c r="Y141" s="29" t="s">
        <v>48</v>
      </c>
    </row>
    <row r="142" spans="2:25" x14ac:dyDescent="0.25">
      <c r="B142" s="18" t="s">
        <v>48</v>
      </c>
      <c r="C142" s="18" t="s">
        <v>48</v>
      </c>
      <c r="X142" s="23" t="s">
        <v>48</v>
      </c>
      <c r="Y142" s="29" t="s">
        <v>48</v>
      </c>
    </row>
    <row r="143" spans="2:25" x14ac:dyDescent="0.25">
      <c r="B143" s="18" t="s">
        <v>48</v>
      </c>
      <c r="C143" s="18" t="s">
        <v>48</v>
      </c>
      <c r="X143" s="23" t="s">
        <v>48</v>
      </c>
      <c r="Y143" s="29" t="s">
        <v>48</v>
      </c>
    </row>
    <row r="144" spans="2:25" x14ac:dyDescent="0.25">
      <c r="B144" s="18" t="s">
        <v>48</v>
      </c>
      <c r="C144" s="18" t="s">
        <v>48</v>
      </c>
      <c r="X144" s="23" t="s">
        <v>48</v>
      </c>
      <c r="Y144" s="29" t="s">
        <v>48</v>
      </c>
    </row>
    <row r="145" spans="2:25" x14ac:dyDescent="0.25">
      <c r="B145" s="18" t="s">
        <v>48</v>
      </c>
      <c r="C145" s="18" t="s">
        <v>48</v>
      </c>
      <c r="X145" s="23" t="s">
        <v>48</v>
      </c>
      <c r="Y145" s="29" t="s">
        <v>48</v>
      </c>
    </row>
    <row r="146" spans="2:25" x14ac:dyDescent="0.25">
      <c r="B146" s="18" t="s">
        <v>48</v>
      </c>
      <c r="C146" s="18" t="s">
        <v>48</v>
      </c>
      <c r="X146" s="23" t="s">
        <v>48</v>
      </c>
      <c r="Y146" s="29" t="s">
        <v>48</v>
      </c>
    </row>
    <row r="147" spans="2:25" x14ac:dyDescent="0.25">
      <c r="B147" s="18" t="s">
        <v>48</v>
      </c>
      <c r="C147" s="18" t="s">
        <v>48</v>
      </c>
      <c r="X147" s="23" t="s">
        <v>48</v>
      </c>
      <c r="Y147" s="29" t="s">
        <v>48</v>
      </c>
    </row>
    <row r="148" spans="2:25" x14ac:dyDescent="0.25">
      <c r="B148" s="18" t="s">
        <v>48</v>
      </c>
      <c r="C148" s="18" t="s">
        <v>48</v>
      </c>
      <c r="X148" s="23" t="s">
        <v>48</v>
      </c>
      <c r="Y148" s="29" t="s">
        <v>48</v>
      </c>
    </row>
    <row r="149" spans="2:25" x14ac:dyDescent="0.25">
      <c r="B149" s="18" t="s">
        <v>48</v>
      </c>
      <c r="C149" s="18" t="s">
        <v>48</v>
      </c>
      <c r="X149" s="23" t="s">
        <v>48</v>
      </c>
      <c r="Y149" s="29" t="s">
        <v>48</v>
      </c>
    </row>
    <row r="150" spans="2:25" x14ac:dyDescent="0.25">
      <c r="B150" s="18" t="s">
        <v>48</v>
      </c>
      <c r="C150" s="18" t="s">
        <v>48</v>
      </c>
      <c r="X150" s="23" t="s">
        <v>48</v>
      </c>
      <c r="Y150" s="29" t="s">
        <v>48</v>
      </c>
    </row>
    <row r="151" spans="2:25" x14ac:dyDescent="0.25">
      <c r="B151" s="18" t="s">
        <v>48</v>
      </c>
      <c r="C151" s="18" t="s">
        <v>48</v>
      </c>
      <c r="X151" s="23" t="s">
        <v>48</v>
      </c>
      <c r="Y151" s="29" t="s">
        <v>48</v>
      </c>
    </row>
    <row r="152" spans="2:25" x14ac:dyDescent="0.25">
      <c r="B152" s="18" t="s">
        <v>48</v>
      </c>
      <c r="C152" s="18" t="s">
        <v>48</v>
      </c>
      <c r="X152" s="23" t="s">
        <v>48</v>
      </c>
      <c r="Y152" s="29" t="s">
        <v>48</v>
      </c>
    </row>
    <row r="153" spans="2:25" x14ac:dyDescent="0.25">
      <c r="B153" s="18" t="s">
        <v>48</v>
      </c>
      <c r="C153" s="18" t="s">
        <v>48</v>
      </c>
      <c r="X153" s="23" t="s">
        <v>48</v>
      </c>
      <c r="Y153" s="29" t="s">
        <v>48</v>
      </c>
    </row>
    <row r="154" spans="2:25" x14ac:dyDescent="0.25">
      <c r="B154" s="18" t="s">
        <v>48</v>
      </c>
      <c r="C154" s="18" t="s">
        <v>48</v>
      </c>
      <c r="X154" s="23" t="s">
        <v>48</v>
      </c>
      <c r="Y154" s="29" t="s">
        <v>48</v>
      </c>
    </row>
    <row r="155" spans="2:25" x14ac:dyDescent="0.25">
      <c r="B155" s="18" t="s">
        <v>48</v>
      </c>
      <c r="C155" s="18" t="s">
        <v>48</v>
      </c>
      <c r="X155" s="23" t="s">
        <v>48</v>
      </c>
      <c r="Y155" s="29" t="s">
        <v>48</v>
      </c>
    </row>
    <row r="156" spans="2:25" x14ac:dyDescent="0.25">
      <c r="B156" s="18" t="s">
        <v>48</v>
      </c>
      <c r="C156" s="18" t="s">
        <v>48</v>
      </c>
      <c r="X156" s="23" t="s">
        <v>48</v>
      </c>
      <c r="Y156" s="29" t="s">
        <v>48</v>
      </c>
    </row>
    <row r="157" spans="2:25" x14ac:dyDescent="0.25">
      <c r="B157" s="18" t="s">
        <v>48</v>
      </c>
      <c r="C157" s="18" t="s">
        <v>48</v>
      </c>
      <c r="X157" s="23" t="s">
        <v>48</v>
      </c>
      <c r="Y157" s="29" t="s">
        <v>48</v>
      </c>
    </row>
    <row r="158" spans="2:25" x14ac:dyDescent="0.25">
      <c r="B158" s="18" t="s">
        <v>48</v>
      </c>
      <c r="C158" s="18" t="s">
        <v>48</v>
      </c>
      <c r="X158" s="23" t="s">
        <v>48</v>
      </c>
      <c r="Y158" s="29" t="s">
        <v>48</v>
      </c>
    </row>
    <row r="159" spans="2:25" x14ac:dyDescent="0.25">
      <c r="B159" s="18" t="s">
        <v>48</v>
      </c>
      <c r="C159" s="18" t="s">
        <v>48</v>
      </c>
      <c r="X159" s="23" t="s">
        <v>48</v>
      </c>
      <c r="Y159" s="29" t="s">
        <v>48</v>
      </c>
    </row>
    <row r="160" spans="2:25" x14ac:dyDescent="0.25">
      <c r="B160" s="18" t="s">
        <v>48</v>
      </c>
      <c r="X160" s="23" t="s">
        <v>48</v>
      </c>
      <c r="Y160" s="29" t="s">
        <v>48</v>
      </c>
    </row>
    <row r="161" spans="2:25" x14ac:dyDescent="0.25">
      <c r="B161" s="18" t="s">
        <v>48</v>
      </c>
      <c r="X161" s="23" t="s">
        <v>48</v>
      </c>
      <c r="Y161" s="29" t="s">
        <v>48</v>
      </c>
    </row>
    <row r="162" spans="2:25" x14ac:dyDescent="0.25">
      <c r="B162" s="18" t="s">
        <v>48</v>
      </c>
      <c r="X162" s="23" t="s">
        <v>48</v>
      </c>
      <c r="Y162" s="29" t="s">
        <v>48</v>
      </c>
    </row>
    <row r="163" spans="2:25" x14ac:dyDescent="0.25">
      <c r="B163" s="18" t="s">
        <v>48</v>
      </c>
      <c r="X163" s="23" t="s">
        <v>48</v>
      </c>
      <c r="Y163" s="29" t="s">
        <v>48</v>
      </c>
    </row>
    <row r="164" spans="2:25" x14ac:dyDescent="0.25">
      <c r="B164" s="18" t="s">
        <v>48</v>
      </c>
      <c r="X164" s="23" t="s">
        <v>48</v>
      </c>
      <c r="Y164" s="29" t="s">
        <v>48</v>
      </c>
    </row>
    <row r="165" spans="2:25" x14ac:dyDescent="0.25">
      <c r="B165" s="18" t="s">
        <v>48</v>
      </c>
      <c r="X165" s="23" t="s">
        <v>48</v>
      </c>
      <c r="Y165" s="29" t="s">
        <v>48</v>
      </c>
    </row>
    <row r="166" spans="2:25" x14ac:dyDescent="0.25">
      <c r="B166" s="18" t="s">
        <v>48</v>
      </c>
      <c r="X166" s="23" t="s">
        <v>48</v>
      </c>
      <c r="Y166" s="29" t="s">
        <v>48</v>
      </c>
    </row>
    <row r="167" spans="2:25" x14ac:dyDescent="0.25">
      <c r="B167" s="18" t="s">
        <v>48</v>
      </c>
      <c r="X167" s="23" t="s">
        <v>48</v>
      </c>
      <c r="Y167" s="29" t="s">
        <v>48</v>
      </c>
    </row>
    <row r="168" spans="2:25" x14ac:dyDescent="0.25">
      <c r="B168" s="18" t="s">
        <v>48</v>
      </c>
      <c r="X168" s="23" t="s">
        <v>48</v>
      </c>
      <c r="Y168" s="29" t="s">
        <v>48</v>
      </c>
    </row>
    <row r="169" spans="2:25" x14ac:dyDescent="0.25">
      <c r="B169" s="18" t="s">
        <v>48</v>
      </c>
      <c r="X169" s="23" t="s">
        <v>48</v>
      </c>
      <c r="Y169" s="29" t="s">
        <v>48</v>
      </c>
    </row>
    <row r="170" spans="2:25" x14ac:dyDescent="0.25">
      <c r="B170" s="18" t="s">
        <v>48</v>
      </c>
      <c r="X170" s="23" t="s">
        <v>48</v>
      </c>
      <c r="Y170" s="29" t="s">
        <v>48</v>
      </c>
    </row>
    <row r="171" spans="2:25" x14ac:dyDescent="0.25">
      <c r="B171" s="18" t="s">
        <v>48</v>
      </c>
      <c r="X171" s="23" t="s">
        <v>48</v>
      </c>
      <c r="Y171" s="29" t="s">
        <v>48</v>
      </c>
    </row>
    <row r="172" spans="2:25" x14ac:dyDescent="0.25">
      <c r="B172" s="18" t="s">
        <v>48</v>
      </c>
      <c r="X172" s="23" t="s">
        <v>48</v>
      </c>
      <c r="Y172" s="29" t="s">
        <v>48</v>
      </c>
    </row>
    <row r="173" spans="2:25" x14ac:dyDescent="0.25">
      <c r="B173" s="18" t="s">
        <v>48</v>
      </c>
      <c r="X173" s="23" t="s">
        <v>48</v>
      </c>
      <c r="Y173" s="29" t="s">
        <v>48</v>
      </c>
    </row>
    <row r="174" spans="2:25" x14ac:dyDescent="0.25">
      <c r="B174" s="18" t="s">
        <v>48</v>
      </c>
      <c r="X174" s="23" t="s">
        <v>48</v>
      </c>
      <c r="Y174" s="29" t="s">
        <v>48</v>
      </c>
    </row>
    <row r="175" spans="2:25" x14ac:dyDescent="0.25">
      <c r="B175" s="18" t="s">
        <v>48</v>
      </c>
      <c r="X175" s="23" t="s">
        <v>48</v>
      </c>
      <c r="Y175" s="29" t="s">
        <v>48</v>
      </c>
    </row>
    <row r="176" spans="2:25" x14ac:dyDescent="0.25">
      <c r="B176" s="18" t="s">
        <v>48</v>
      </c>
      <c r="X176" s="23" t="s">
        <v>48</v>
      </c>
      <c r="Y176" s="29" t="s">
        <v>48</v>
      </c>
    </row>
    <row r="177" spans="2:25" x14ac:dyDescent="0.25">
      <c r="B177" s="18" t="s">
        <v>48</v>
      </c>
      <c r="X177" s="23" t="s">
        <v>48</v>
      </c>
      <c r="Y177" s="29" t="s">
        <v>48</v>
      </c>
    </row>
    <row r="178" spans="2:25" x14ac:dyDescent="0.25">
      <c r="B178" s="18" t="s">
        <v>48</v>
      </c>
      <c r="X178" s="23" t="s">
        <v>48</v>
      </c>
      <c r="Y178" s="29" t="s">
        <v>48</v>
      </c>
    </row>
    <row r="179" spans="2:25" x14ac:dyDescent="0.25">
      <c r="B179" s="18" t="s">
        <v>48</v>
      </c>
      <c r="X179" s="23" t="s">
        <v>48</v>
      </c>
      <c r="Y179" s="29" t="s">
        <v>48</v>
      </c>
    </row>
    <row r="180" spans="2:25" x14ac:dyDescent="0.25">
      <c r="B180" s="18" t="s">
        <v>48</v>
      </c>
      <c r="X180" s="23" t="s">
        <v>48</v>
      </c>
      <c r="Y180" s="29" t="s">
        <v>48</v>
      </c>
    </row>
    <row r="181" spans="2:25" x14ac:dyDescent="0.25">
      <c r="B181" s="18" t="s">
        <v>48</v>
      </c>
      <c r="X181" s="23" t="s">
        <v>48</v>
      </c>
      <c r="Y181" s="29" t="s">
        <v>48</v>
      </c>
    </row>
    <row r="182" spans="2:25" x14ac:dyDescent="0.25">
      <c r="B182" s="18" t="s">
        <v>48</v>
      </c>
      <c r="X182" s="23" t="s">
        <v>48</v>
      </c>
      <c r="Y182" s="29" t="s">
        <v>48</v>
      </c>
    </row>
    <row r="183" spans="2:25" x14ac:dyDescent="0.25">
      <c r="B183" s="18" t="s">
        <v>48</v>
      </c>
      <c r="X183" s="23" t="s">
        <v>48</v>
      </c>
      <c r="Y183" s="29" t="s">
        <v>48</v>
      </c>
    </row>
    <row r="184" spans="2:25" x14ac:dyDescent="0.25">
      <c r="B184" s="18" t="s">
        <v>48</v>
      </c>
      <c r="X184" s="23" t="s">
        <v>48</v>
      </c>
      <c r="Y184" s="29" t="s">
        <v>48</v>
      </c>
    </row>
    <row r="185" spans="2:25" x14ac:dyDescent="0.25">
      <c r="B185" s="18" t="s">
        <v>48</v>
      </c>
      <c r="X185" s="23" t="s">
        <v>48</v>
      </c>
      <c r="Y185" s="29" t="s">
        <v>48</v>
      </c>
    </row>
    <row r="186" spans="2:25" x14ac:dyDescent="0.25">
      <c r="B186" s="18" t="s">
        <v>48</v>
      </c>
      <c r="X186" s="23" t="s">
        <v>48</v>
      </c>
      <c r="Y186" s="29" t="s">
        <v>48</v>
      </c>
    </row>
    <row r="187" spans="2:25" x14ac:dyDescent="0.25">
      <c r="B187" s="18" t="s">
        <v>48</v>
      </c>
      <c r="X187" s="23" t="s">
        <v>48</v>
      </c>
      <c r="Y187" s="29" t="s">
        <v>48</v>
      </c>
    </row>
    <row r="188" spans="2:25" x14ac:dyDescent="0.25">
      <c r="B188" s="18" t="s">
        <v>48</v>
      </c>
      <c r="X188" s="23" t="s">
        <v>48</v>
      </c>
      <c r="Y188" s="29" t="s">
        <v>48</v>
      </c>
    </row>
    <row r="189" spans="2:25" x14ac:dyDescent="0.25">
      <c r="B189" s="18" t="s">
        <v>48</v>
      </c>
      <c r="X189" s="23" t="s">
        <v>48</v>
      </c>
      <c r="Y189" s="29" t="s">
        <v>48</v>
      </c>
    </row>
    <row r="190" spans="2:25" x14ac:dyDescent="0.25">
      <c r="B190" s="18" t="s">
        <v>48</v>
      </c>
      <c r="X190" s="23" t="s">
        <v>48</v>
      </c>
      <c r="Y190" s="29" t="s">
        <v>48</v>
      </c>
    </row>
    <row r="191" spans="2:25" x14ac:dyDescent="0.25">
      <c r="B191" s="18" t="s">
        <v>48</v>
      </c>
      <c r="X191" s="23" t="s">
        <v>48</v>
      </c>
      <c r="Y191" s="29" t="s">
        <v>48</v>
      </c>
    </row>
    <row r="192" spans="2:25" x14ac:dyDescent="0.25">
      <c r="B192" s="18" t="s">
        <v>48</v>
      </c>
      <c r="X192" s="23" t="s">
        <v>48</v>
      </c>
      <c r="Y192" s="29" t="s">
        <v>48</v>
      </c>
    </row>
    <row r="193" spans="2:25" x14ac:dyDescent="0.25">
      <c r="B193" s="18" t="s">
        <v>48</v>
      </c>
      <c r="X193" s="23" t="s">
        <v>48</v>
      </c>
      <c r="Y193" s="29" t="s">
        <v>48</v>
      </c>
    </row>
    <row r="194" spans="2:25" x14ac:dyDescent="0.25">
      <c r="B194" s="18" t="s">
        <v>48</v>
      </c>
      <c r="X194" s="23" t="s">
        <v>48</v>
      </c>
      <c r="Y194" s="29" t="s">
        <v>48</v>
      </c>
    </row>
    <row r="195" spans="2:25" x14ac:dyDescent="0.25">
      <c r="B195" s="18" t="s">
        <v>48</v>
      </c>
      <c r="X195" s="23" t="s">
        <v>48</v>
      </c>
      <c r="Y195" s="29" t="s">
        <v>48</v>
      </c>
    </row>
    <row r="196" spans="2:25" x14ac:dyDescent="0.25">
      <c r="B196" s="18" t="s">
        <v>48</v>
      </c>
      <c r="X196" s="23" t="s">
        <v>48</v>
      </c>
      <c r="Y196" s="29" t="s">
        <v>48</v>
      </c>
    </row>
    <row r="197" spans="2:25" x14ac:dyDescent="0.25">
      <c r="B197" s="18" t="s">
        <v>48</v>
      </c>
      <c r="X197" s="23" t="s">
        <v>48</v>
      </c>
      <c r="Y197" s="29" t="s">
        <v>48</v>
      </c>
    </row>
    <row r="198" spans="2:25" x14ac:dyDescent="0.25">
      <c r="B198" s="18" t="s">
        <v>48</v>
      </c>
      <c r="X198" s="23" t="s">
        <v>48</v>
      </c>
      <c r="Y198" s="29" t="s">
        <v>48</v>
      </c>
    </row>
    <row r="199" spans="2:25" x14ac:dyDescent="0.25">
      <c r="B199" s="18" t="s">
        <v>48</v>
      </c>
      <c r="X199" s="23" t="s">
        <v>48</v>
      </c>
      <c r="Y199" s="29" t="s">
        <v>48</v>
      </c>
    </row>
    <row r="200" spans="2:25" x14ac:dyDescent="0.25">
      <c r="B200" s="18" t="s">
        <v>48</v>
      </c>
      <c r="X200" s="23" t="s">
        <v>48</v>
      </c>
      <c r="Y200" s="29" t="s">
        <v>48</v>
      </c>
    </row>
    <row r="201" spans="2:25" x14ac:dyDescent="0.25">
      <c r="B201" s="18" t="s">
        <v>48</v>
      </c>
      <c r="X201" s="23" t="s">
        <v>48</v>
      </c>
      <c r="Y201" s="29" t="s">
        <v>48</v>
      </c>
    </row>
    <row r="202" spans="2:25" x14ac:dyDescent="0.25">
      <c r="B202" s="18" t="s">
        <v>48</v>
      </c>
      <c r="X202" s="23" t="s">
        <v>48</v>
      </c>
      <c r="Y202" s="29" t="s">
        <v>48</v>
      </c>
    </row>
    <row r="203" spans="2:25" x14ac:dyDescent="0.25">
      <c r="B203" s="18" t="s">
        <v>48</v>
      </c>
      <c r="X203" s="23" t="s">
        <v>48</v>
      </c>
      <c r="Y203" s="29" t="s">
        <v>48</v>
      </c>
    </row>
    <row r="204" spans="2:25" x14ac:dyDescent="0.25">
      <c r="B204" s="18" t="s">
        <v>48</v>
      </c>
      <c r="X204" s="23" t="s">
        <v>48</v>
      </c>
      <c r="Y204" s="29" t="s">
        <v>48</v>
      </c>
    </row>
    <row r="205" spans="2:25" x14ac:dyDescent="0.25">
      <c r="B205" s="18" t="s">
        <v>48</v>
      </c>
      <c r="X205" s="23" t="s">
        <v>48</v>
      </c>
      <c r="Y205" s="29" t="s">
        <v>48</v>
      </c>
    </row>
    <row r="206" spans="2:25" x14ac:dyDescent="0.25">
      <c r="B206" s="18" t="s">
        <v>48</v>
      </c>
      <c r="X206" s="23" t="s">
        <v>48</v>
      </c>
      <c r="Y206" s="29" t="s">
        <v>48</v>
      </c>
    </row>
    <row r="207" spans="2:25" x14ac:dyDescent="0.25">
      <c r="B207" s="18" t="s">
        <v>48</v>
      </c>
      <c r="X207" s="23" t="s">
        <v>48</v>
      </c>
      <c r="Y207" s="29" t="s">
        <v>48</v>
      </c>
    </row>
    <row r="208" spans="2:25" x14ac:dyDescent="0.25">
      <c r="B208" s="18" t="s">
        <v>48</v>
      </c>
      <c r="X208" s="23" t="s">
        <v>48</v>
      </c>
      <c r="Y208" s="29" t="s">
        <v>48</v>
      </c>
    </row>
    <row r="209" spans="2:25" x14ac:dyDescent="0.25">
      <c r="B209" s="18" t="s">
        <v>48</v>
      </c>
      <c r="X209" s="23" t="s">
        <v>48</v>
      </c>
      <c r="Y209" s="29" t="s">
        <v>48</v>
      </c>
    </row>
    <row r="210" spans="2:25" x14ac:dyDescent="0.25">
      <c r="B210" s="18" t="s">
        <v>48</v>
      </c>
      <c r="X210" s="23" t="s">
        <v>48</v>
      </c>
      <c r="Y210" s="29" t="s">
        <v>48</v>
      </c>
    </row>
    <row r="211" spans="2:25" x14ac:dyDescent="0.25">
      <c r="B211" s="18" t="s">
        <v>48</v>
      </c>
      <c r="X211" s="23" t="s">
        <v>48</v>
      </c>
      <c r="Y211" s="29" t="s">
        <v>48</v>
      </c>
    </row>
    <row r="212" spans="2:25" x14ac:dyDescent="0.25">
      <c r="B212" s="18" t="s">
        <v>48</v>
      </c>
      <c r="X212" s="23" t="s">
        <v>48</v>
      </c>
      <c r="Y212" s="29" t="s">
        <v>48</v>
      </c>
    </row>
    <row r="213" spans="2:25" x14ac:dyDescent="0.25">
      <c r="B213" s="18" t="s">
        <v>48</v>
      </c>
      <c r="X213" s="23" t="s">
        <v>48</v>
      </c>
      <c r="Y213" s="29" t="s">
        <v>48</v>
      </c>
    </row>
    <row r="214" spans="2:25" x14ac:dyDescent="0.25">
      <c r="B214" s="18" t="s">
        <v>48</v>
      </c>
      <c r="X214" s="23" t="s">
        <v>48</v>
      </c>
      <c r="Y214" s="29" t="s">
        <v>48</v>
      </c>
    </row>
    <row r="215" spans="2:25" x14ac:dyDescent="0.25">
      <c r="B215" s="18" t="s">
        <v>48</v>
      </c>
      <c r="X215" s="23" t="s">
        <v>48</v>
      </c>
      <c r="Y215" s="29" t="s">
        <v>48</v>
      </c>
    </row>
    <row r="216" spans="2:25" x14ac:dyDescent="0.25">
      <c r="B216" s="18" t="s">
        <v>48</v>
      </c>
      <c r="X216" s="23" t="s">
        <v>48</v>
      </c>
      <c r="Y216" s="29" t="s">
        <v>48</v>
      </c>
    </row>
    <row r="217" spans="2:25" x14ac:dyDescent="0.25">
      <c r="B217" s="18" t="s">
        <v>48</v>
      </c>
      <c r="X217" s="23" t="s">
        <v>48</v>
      </c>
      <c r="Y217" s="29" t="s">
        <v>48</v>
      </c>
    </row>
    <row r="218" spans="2:25" x14ac:dyDescent="0.25">
      <c r="B218" s="18" t="s">
        <v>48</v>
      </c>
      <c r="X218" s="23" t="s">
        <v>48</v>
      </c>
      <c r="Y218" s="29" t="s">
        <v>48</v>
      </c>
    </row>
    <row r="219" spans="2:25" x14ac:dyDescent="0.25">
      <c r="B219" s="18" t="s">
        <v>48</v>
      </c>
      <c r="X219" s="23" t="s">
        <v>48</v>
      </c>
      <c r="Y219" s="29" t="s">
        <v>48</v>
      </c>
    </row>
    <row r="220" spans="2:25" x14ac:dyDescent="0.25">
      <c r="B220" s="18" t="s">
        <v>48</v>
      </c>
      <c r="X220" s="23" t="s">
        <v>48</v>
      </c>
      <c r="Y220" s="29" t="s">
        <v>48</v>
      </c>
    </row>
    <row r="221" spans="2:25" x14ac:dyDescent="0.25">
      <c r="B221" s="18" t="str">
        <f>IF(Ergebnisse!B221="","",Ergebnisse!B221)</f>
        <v/>
      </c>
      <c r="X221" s="23" t="str">
        <f t="shared" ref="X210:X250" si="0">IF(D221="","",W221-D221)</f>
        <v/>
      </c>
      <c r="Y221" s="29" t="str">
        <f t="shared" ref="Y210:Y250" si="1">IF(X221="","",_xlfn.RANK.EQ(X221,X$9:X$250,-1))</f>
        <v/>
      </c>
    </row>
    <row r="222" spans="2:25" x14ac:dyDescent="0.25">
      <c r="B222" s="18" t="str">
        <f>IF(Ergebnisse!B222="","",Ergebnisse!B222)</f>
        <v/>
      </c>
      <c r="X222" s="23" t="str">
        <f t="shared" si="0"/>
        <v/>
      </c>
      <c r="Y222" s="29" t="str">
        <f t="shared" si="1"/>
        <v/>
      </c>
    </row>
    <row r="223" spans="2:25" x14ac:dyDescent="0.25">
      <c r="B223" s="18" t="str">
        <f>IF(Ergebnisse!B223="","",Ergebnisse!B223)</f>
        <v/>
      </c>
      <c r="X223" s="23" t="str">
        <f t="shared" si="0"/>
        <v/>
      </c>
      <c r="Y223" s="29" t="str">
        <f t="shared" si="1"/>
        <v/>
      </c>
    </row>
    <row r="224" spans="2:25" x14ac:dyDescent="0.25">
      <c r="B224" s="18" t="str">
        <f>IF(Ergebnisse!B224="","",Ergebnisse!B224)</f>
        <v/>
      </c>
      <c r="X224" s="23" t="str">
        <f t="shared" si="0"/>
        <v/>
      </c>
      <c r="Y224" s="29" t="str">
        <f t="shared" si="1"/>
        <v/>
      </c>
    </row>
    <row r="225" spans="2:25" x14ac:dyDescent="0.25">
      <c r="B225" s="18" t="str">
        <f>IF(Ergebnisse!B225="","",Ergebnisse!B225)</f>
        <v/>
      </c>
      <c r="X225" s="23" t="str">
        <f t="shared" si="0"/>
        <v/>
      </c>
      <c r="Y225" s="29" t="str">
        <f t="shared" si="1"/>
        <v/>
      </c>
    </row>
    <row r="226" spans="2:25" x14ac:dyDescent="0.25">
      <c r="B226" s="18" t="str">
        <f>IF(Ergebnisse!B226="","",Ergebnisse!B226)</f>
        <v/>
      </c>
      <c r="X226" s="23" t="str">
        <f t="shared" si="0"/>
        <v/>
      </c>
      <c r="Y226" s="29" t="str">
        <f t="shared" si="1"/>
        <v/>
      </c>
    </row>
    <row r="227" spans="2:25" x14ac:dyDescent="0.25">
      <c r="B227" s="18" t="str">
        <f>IF(Ergebnisse!B227="","",Ergebnisse!B227)</f>
        <v/>
      </c>
      <c r="X227" s="23" t="str">
        <f t="shared" si="0"/>
        <v/>
      </c>
      <c r="Y227" s="29" t="str">
        <f t="shared" si="1"/>
        <v/>
      </c>
    </row>
    <row r="228" spans="2:25" x14ac:dyDescent="0.25">
      <c r="B228" s="18" t="str">
        <f>IF(Ergebnisse!B228="","",Ergebnisse!B228)</f>
        <v/>
      </c>
      <c r="X228" s="23" t="str">
        <f t="shared" si="0"/>
        <v/>
      </c>
      <c r="Y228" s="29" t="str">
        <f t="shared" si="1"/>
        <v/>
      </c>
    </row>
    <row r="229" spans="2:25" x14ac:dyDescent="0.25">
      <c r="B229" s="18" t="str">
        <f>IF(Ergebnisse!B229="","",Ergebnisse!B229)</f>
        <v/>
      </c>
      <c r="X229" s="23" t="str">
        <f t="shared" si="0"/>
        <v/>
      </c>
      <c r="Y229" s="29" t="str">
        <f t="shared" si="1"/>
        <v/>
      </c>
    </row>
    <row r="230" spans="2:25" x14ac:dyDescent="0.25">
      <c r="B230" s="18" t="str">
        <f>IF(Ergebnisse!B230="","",Ergebnisse!B230)</f>
        <v/>
      </c>
      <c r="X230" s="23" t="str">
        <f t="shared" si="0"/>
        <v/>
      </c>
      <c r="Y230" s="29" t="str">
        <f t="shared" si="1"/>
        <v/>
      </c>
    </row>
    <row r="231" spans="2:25" x14ac:dyDescent="0.25">
      <c r="B231" s="18" t="str">
        <f>IF(Ergebnisse!B231="","",Ergebnisse!B231)</f>
        <v/>
      </c>
      <c r="X231" s="23" t="str">
        <f t="shared" si="0"/>
        <v/>
      </c>
      <c r="Y231" s="29" t="str">
        <f t="shared" si="1"/>
        <v/>
      </c>
    </row>
    <row r="232" spans="2:25" x14ac:dyDescent="0.25">
      <c r="B232" s="18" t="str">
        <f>IF(Ergebnisse!B232="","",Ergebnisse!B232)</f>
        <v/>
      </c>
      <c r="X232" s="23" t="str">
        <f t="shared" si="0"/>
        <v/>
      </c>
      <c r="Y232" s="29" t="str">
        <f t="shared" si="1"/>
        <v/>
      </c>
    </row>
    <row r="233" spans="2:25" x14ac:dyDescent="0.25">
      <c r="B233" s="18" t="str">
        <f>IF(Ergebnisse!B233="","",Ergebnisse!B233)</f>
        <v/>
      </c>
      <c r="X233" s="23" t="str">
        <f t="shared" si="0"/>
        <v/>
      </c>
      <c r="Y233" s="29" t="str">
        <f t="shared" si="1"/>
        <v/>
      </c>
    </row>
    <row r="234" spans="2:25" x14ac:dyDescent="0.25">
      <c r="B234" s="18" t="str">
        <f>IF(Ergebnisse!B234="","",Ergebnisse!B234)</f>
        <v/>
      </c>
      <c r="X234" s="23" t="str">
        <f t="shared" si="0"/>
        <v/>
      </c>
      <c r="Y234" s="29" t="str">
        <f t="shared" si="1"/>
        <v/>
      </c>
    </row>
    <row r="235" spans="2:25" x14ac:dyDescent="0.25">
      <c r="B235" s="18" t="str">
        <f>IF(Ergebnisse!B235="","",Ergebnisse!B235)</f>
        <v/>
      </c>
      <c r="X235" s="23" t="str">
        <f t="shared" si="0"/>
        <v/>
      </c>
      <c r="Y235" s="29" t="str">
        <f t="shared" si="1"/>
        <v/>
      </c>
    </row>
    <row r="236" spans="2:25" x14ac:dyDescent="0.25">
      <c r="B236" s="18" t="str">
        <f>IF(Ergebnisse!B236="","",Ergebnisse!B236)</f>
        <v/>
      </c>
      <c r="X236" s="23" t="str">
        <f t="shared" si="0"/>
        <v/>
      </c>
      <c r="Y236" s="29" t="str">
        <f t="shared" si="1"/>
        <v/>
      </c>
    </row>
    <row r="237" spans="2:25" x14ac:dyDescent="0.25">
      <c r="B237" s="18" t="str">
        <f>IF(Ergebnisse!B237="","",Ergebnisse!B237)</f>
        <v/>
      </c>
      <c r="X237" s="23" t="str">
        <f t="shared" si="0"/>
        <v/>
      </c>
      <c r="Y237" s="29" t="str">
        <f t="shared" si="1"/>
        <v/>
      </c>
    </row>
    <row r="238" spans="2:25" x14ac:dyDescent="0.25">
      <c r="B238" s="18" t="str">
        <f>IF(Ergebnisse!B238="","",Ergebnisse!B238)</f>
        <v/>
      </c>
      <c r="X238" s="23" t="str">
        <f t="shared" si="0"/>
        <v/>
      </c>
      <c r="Y238" s="29" t="str">
        <f t="shared" si="1"/>
        <v/>
      </c>
    </row>
    <row r="239" spans="2:25" x14ac:dyDescent="0.25">
      <c r="B239" s="18" t="str">
        <f>IF(Ergebnisse!B239="","",Ergebnisse!B239)</f>
        <v/>
      </c>
      <c r="X239" s="23" t="str">
        <f t="shared" si="0"/>
        <v/>
      </c>
      <c r="Y239" s="29" t="str">
        <f t="shared" si="1"/>
        <v/>
      </c>
    </row>
    <row r="240" spans="2:25" x14ac:dyDescent="0.25">
      <c r="B240" s="18" t="str">
        <f>IF(Ergebnisse!B240="","",Ergebnisse!B240)</f>
        <v/>
      </c>
      <c r="X240" s="23" t="str">
        <f t="shared" si="0"/>
        <v/>
      </c>
      <c r="Y240" s="29" t="str">
        <f t="shared" si="1"/>
        <v/>
      </c>
    </row>
    <row r="241" spans="2:25" x14ac:dyDescent="0.25">
      <c r="B241" s="18" t="str">
        <f>IF(Ergebnisse!B241="","",Ergebnisse!B241)</f>
        <v/>
      </c>
      <c r="X241" s="23" t="str">
        <f t="shared" si="0"/>
        <v/>
      </c>
      <c r="Y241" s="29" t="str">
        <f t="shared" si="1"/>
        <v/>
      </c>
    </row>
    <row r="242" spans="2:25" x14ac:dyDescent="0.25">
      <c r="B242" s="18" t="str">
        <f>IF(Ergebnisse!B242="","",Ergebnisse!B242)</f>
        <v/>
      </c>
      <c r="X242" s="23" t="str">
        <f t="shared" si="0"/>
        <v/>
      </c>
      <c r="Y242" s="29" t="str">
        <f t="shared" si="1"/>
        <v/>
      </c>
    </row>
    <row r="243" spans="2:25" x14ac:dyDescent="0.25">
      <c r="B243" s="18" t="str">
        <f>IF(Ergebnisse!B243="","",Ergebnisse!B243)</f>
        <v/>
      </c>
      <c r="X243" s="23" t="str">
        <f t="shared" si="0"/>
        <v/>
      </c>
      <c r="Y243" s="29" t="str">
        <f t="shared" si="1"/>
        <v/>
      </c>
    </row>
    <row r="244" spans="2:25" x14ac:dyDescent="0.25">
      <c r="B244" s="18" t="str">
        <f>IF(Ergebnisse!B244="","",Ergebnisse!B244)</f>
        <v/>
      </c>
      <c r="X244" s="23" t="str">
        <f t="shared" si="0"/>
        <v/>
      </c>
      <c r="Y244" s="29" t="str">
        <f t="shared" si="1"/>
        <v/>
      </c>
    </row>
    <row r="245" spans="2:25" x14ac:dyDescent="0.25">
      <c r="B245" s="18" t="str">
        <f>IF(Ergebnisse!B245="","",Ergebnisse!B245)</f>
        <v/>
      </c>
      <c r="X245" s="23" t="str">
        <f t="shared" si="0"/>
        <v/>
      </c>
      <c r="Y245" s="29" t="str">
        <f t="shared" si="1"/>
        <v/>
      </c>
    </row>
    <row r="246" spans="2:25" x14ac:dyDescent="0.25">
      <c r="B246" s="18" t="str">
        <f>IF(Ergebnisse!B246="","",Ergebnisse!B246)</f>
        <v/>
      </c>
      <c r="X246" s="23" t="str">
        <f t="shared" si="0"/>
        <v/>
      </c>
      <c r="Y246" s="29" t="str">
        <f t="shared" si="1"/>
        <v/>
      </c>
    </row>
    <row r="247" spans="2:25" x14ac:dyDescent="0.25">
      <c r="B247" s="18" t="str">
        <f>IF(Ergebnisse!B247="","",Ergebnisse!B247)</f>
        <v/>
      </c>
      <c r="X247" s="23" t="str">
        <f t="shared" si="0"/>
        <v/>
      </c>
      <c r="Y247" s="29" t="str">
        <f t="shared" si="1"/>
        <v/>
      </c>
    </row>
    <row r="248" spans="2:25" x14ac:dyDescent="0.25">
      <c r="B248" s="18" t="str">
        <f>IF(Ergebnisse!B248="","",Ergebnisse!B248)</f>
        <v/>
      </c>
      <c r="X248" s="23" t="str">
        <f t="shared" si="0"/>
        <v/>
      </c>
      <c r="Y248" s="29" t="str">
        <f t="shared" si="1"/>
        <v/>
      </c>
    </row>
    <row r="249" spans="2:25" x14ac:dyDescent="0.25">
      <c r="B249" s="18" t="str">
        <f>IF(Ergebnisse!B249="","",Ergebnisse!B249)</f>
        <v/>
      </c>
      <c r="X249" s="23" t="str">
        <f t="shared" si="0"/>
        <v/>
      </c>
      <c r="Y249" s="29" t="str">
        <f t="shared" si="1"/>
        <v/>
      </c>
    </row>
    <row r="250" spans="2:25" x14ac:dyDescent="0.25">
      <c r="B250" s="18" t="str">
        <f>IF(Ergebnisse!B250="","",Ergebnisse!B250)</f>
        <v/>
      </c>
      <c r="X250" s="23" t="str">
        <f t="shared" si="0"/>
        <v/>
      </c>
      <c r="Y250" s="29" t="str">
        <f t="shared" si="1"/>
        <v/>
      </c>
    </row>
  </sheetData>
  <pageMargins left="0.19685039370078741" right="0.19685039370078741" top="0.78740157480314965" bottom="0.78740157480314965" header="0.31496062992125984" footer="0.31496062992125984"/>
  <pageSetup paperSize="9" scale="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</vt:i4>
      </vt:variant>
    </vt:vector>
  </HeadingPairs>
  <TitlesOfParts>
    <vt:vector size="23" baseType="lpstr">
      <vt:lpstr>Ergebnisse</vt:lpstr>
      <vt:lpstr>SH1</vt:lpstr>
      <vt:lpstr>SH2</vt:lpstr>
      <vt:lpstr>SH3</vt:lpstr>
      <vt:lpstr>SH4</vt:lpstr>
      <vt:lpstr>SH3+4</vt:lpstr>
      <vt:lpstr>SF1</vt:lpstr>
      <vt:lpstr>SF2</vt:lpstr>
      <vt:lpstr>SF3</vt:lpstr>
      <vt:lpstr>SF4</vt:lpstr>
      <vt:lpstr>SF3+4</vt:lpstr>
      <vt:lpstr>HoM</vt:lpstr>
      <vt:lpstr>HoW</vt:lpstr>
      <vt:lpstr>JuM</vt:lpstr>
      <vt:lpstr>JuW</vt:lpstr>
      <vt:lpstr>FM</vt:lpstr>
      <vt:lpstr>FW</vt:lpstr>
      <vt:lpstr>Herren</vt:lpstr>
      <vt:lpstr>Frauen</vt:lpstr>
      <vt:lpstr>Jugendliche</vt:lpstr>
      <vt:lpstr>Netto</vt:lpstr>
      <vt:lpstr>Ergebnisse!Drucktitel</vt:lpstr>
      <vt:lpstr>'SH1'!Drucktitel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2022-10-03T15:11:45Z</dcterms:created>
  <dcterms:modified xsi:type="dcterms:W3CDTF">2022-10-03T15:12:17Z</dcterms:modified>
</cp:coreProperties>
</file>